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firstSheet="1" activeTab="5"/>
  </bookViews>
  <sheets>
    <sheet name="Charge 20220724" sheetId="1" r:id="rId1"/>
    <sheet name="abrp e-Niro new" sheetId="4" r:id="rId2"/>
    <sheet name="e-Niro Fastned" sheetId="2" r:id="rId3"/>
    <sheet name="megane e-tech" sheetId="6" r:id="rId4"/>
    <sheet name="Comparatif old-new" sheetId="3" r:id="rId5"/>
    <sheet name="Comparatif etech" sheetId="5" r:id="rId6"/>
  </sheet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5" l="1"/>
  <c r="D16" i="5"/>
  <c r="D17" i="5"/>
  <c r="D18" i="5"/>
  <c r="D27" i="5"/>
  <c r="D28" i="5"/>
  <c r="D29" i="5"/>
  <c r="D30" i="5"/>
  <c r="D39" i="5"/>
  <c r="D40" i="5"/>
  <c r="D41" i="5"/>
  <c r="D42" i="5"/>
  <c r="D51" i="5"/>
  <c r="D52" i="5"/>
  <c r="D53" i="5"/>
  <c r="D54" i="5"/>
  <c r="D63" i="5"/>
  <c r="D64" i="5"/>
  <c r="D65" i="5"/>
  <c r="D66" i="5"/>
  <c r="D75" i="5"/>
  <c r="D76" i="5"/>
  <c r="D77" i="5"/>
  <c r="D78" i="5"/>
  <c r="D87" i="5"/>
  <c r="D88" i="5"/>
  <c r="D89" i="5"/>
  <c r="D90" i="5"/>
  <c r="E7" i="5"/>
  <c r="D7" i="5" s="1"/>
  <c r="E8" i="5"/>
  <c r="D8" i="5" s="1"/>
  <c r="E9" i="5"/>
  <c r="D9" i="5" s="1"/>
  <c r="E10" i="5"/>
  <c r="D10" i="5" s="1"/>
  <c r="E11" i="5"/>
  <c r="D11" i="5" s="1"/>
  <c r="E12" i="5"/>
  <c r="D12" i="5" s="1"/>
  <c r="E13" i="5"/>
  <c r="D13" i="5" s="1"/>
  <c r="E14" i="5"/>
  <c r="D14" i="5" s="1"/>
  <c r="E15" i="5"/>
  <c r="E16" i="5"/>
  <c r="E17" i="5"/>
  <c r="E18" i="5"/>
  <c r="E19" i="5"/>
  <c r="D19" i="5" s="1"/>
  <c r="E20" i="5"/>
  <c r="D20" i="5" s="1"/>
  <c r="E21" i="5"/>
  <c r="D21" i="5" s="1"/>
  <c r="E22" i="5"/>
  <c r="D22" i="5" s="1"/>
  <c r="E23" i="5"/>
  <c r="D23" i="5" s="1"/>
  <c r="E24" i="5"/>
  <c r="D24" i="5" s="1"/>
  <c r="E25" i="5"/>
  <c r="D25" i="5" s="1"/>
  <c r="E26" i="5"/>
  <c r="D26" i="5" s="1"/>
  <c r="E27" i="5"/>
  <c r="E28" i="5"/>
  <c r="E29" i="5"/>
  <c r="E30" i="5"/>
  <c r="E31" i="5"/>
  <c r="D31" i="5" s="1"/>
  <c r="E32" i="5"/>
  <c r="D32" i="5" s="1"/>
  <c r="E33" i="5"/>
  <c r="D33" i="5" s="1"/>
  <c r="E34" i="5"/>
  <c r="D34" i="5" s="1"/>
  <c r="E35" i="5"/>
  <c r="D35" i="5" s="1"/>
  <c r="E36" i="5"/>
  <c r="D36" i="5" s="1"/>
  <c r="E37" i="5"/>
  <c r="D37" i="5" s="1"/>
  <c r="E38" i="5"/>
  <c r="D38" i="5" s="1"/>
  <c r="E39" i="5"/>
  <c r="E40" i="5"/>
  <c r="E41" i="5"/>
  <c r="E42" i="5"/>
  <c r="E43" i="5"/>
  <c r="D43" i="5" s="1"/>
  <c r="E44" i="5"/>
  <c r="D44" i="5" s="1"/>
  <c r="E45" i="5"/>
  <c r="D45" i="5" s="1"/>
  <c r="E46" i="5"/>
  <c r="D46" i="5" s="1"/>
  <c r="E47" i="5"/>
  <c r="D47" i="5" s="1"/>
  <c r="E48" i="5"/>
  <c r="D48" i="5" s="1"/>
  <c r="E49" i="5"/>
  <c r="D49" i="5" s="1"/>
  <c r="E50" i="5"/>
  <c r="D50" i="5" s="1"/>
  <c r="E51" i="5"/>
  <c r="E52" i="5"/>
  <c r="E53" i="5"/>
  <c r="E54" i="5"/>
  <c r="E55" i="5"/>
  <c r="D55" i="5" s="1"/>
  <c r="E56" i="5"/>
  <c r="D56" i="5" s="1"/>
  <c r="E57" i="5"/>
  <c r="D57" i="5" s="1"/>
  <c r="E58" i="5"/>
  <c r="D58" i="5" s="1"/>
  <c r="E59" i="5"/>
  <c r="D59" i="5" s="1"/>
  <c r="E60" i="5"/>
  <c r="D60" i="5" s="1"/>
  <c r="E61" i="5"/>
  <c r="D61" i="5" s="1"/>
  <c r="E62" i="5"/>
  <c r="D62" i="5" s="1"/>
  <c r="E63" i="5"/>
  <c r="E64" i="5"/>
  <c r="E65" i="5"/>
  <c r="E66" i="5"/>
  <c r="E67" i="5"/>
  <c r="D67" i="5" s="1"/>
  <c r="E68" i="5"/>
  <c r="D68" i="5" s="1"/>
  <c r="E69" i="5"/>
  <c r="D69" i="5" s="1"/>
  <c r="E70" i="5"/>
  <c r="D70" i="5" s="1"/>
  <c r="E71" i="5"/>
  <c r="D71" i="5" s="1"/>
  <c r="E72" i="5"/>
  <c r="D72" i="5" s="1"/>
  <c r="E73" i="5"/>
  <c r="D73" i="5" s="1"/>
  <c r="E74" i="5"/>
  <c r="D74" i="5" s="1"/>
  <c r="E75" i="5"/>
  <c r="E76" i="5"/>
  <c r="E77" i="5"/>
  <c r="E78" i="5"/>
  <c r="E79" i="5"/>
  <c r="D79" i="5" s="1"/>
  <c r="E80" i="5"/>
  <c r="D80" i="5" s="1"/>
  <c r="E81" i="5"/>
  <c r="D81" i="5" s="1"/>
  <c r="E82" i="5"/>
  <c r="D82" i="5" s="1"/>
  <c r="E83" i="5"/>
  <c r="D83" i="5" s="1"/>
  <c r="E84" i="5"/>
  <c r="D84" i="5" s="1"/>
  <c r="E85" i="5"/>
  <c r="D85" i="5" s="1"/>
  <c r="E86" i="5"/>
  <c r="D86" i="5" s="1"/>
  <c r="E87" i="5"/>
  <c r="E88" i="5"/>
  <c r="E89" i="5"/>
  <c r="E90" i="5"/>
  <c r="E91" i="5"/>
  <c r="D91" i="5" s="1"/>
  <c r="E92" i="5"/>
  <c r="D92" i="5" s="1"/>
  <c r="E93" i="5"/>
  <c r="D93" i="5" s="1"/>
  <c r="E94" i="5"/>
  <c r="D94" i="5" s="1"/>
  <c r="E2" i="5"/>
  <c r="E3" i="5"/>
  <c r="E4" i="5"/>
  <c r="E5" i="5"/>
  <c r="E6" i="5"/>
  <c r="D6" i="5" s="1"/>
  <c r="F6" i="5"/>
  <c r="F7" i="5" s="1"/>
  <c r="G6" i="5" l="1"/>
  <c r="G7" i="5" s="1"/>
  <c r="H7" i="5" s="1"/>
  <c r="F8" i="5"/>
  <c r="H6" i="5"/>
  <c r="J2" i="3"/>
  <c r="I2" i="3"/>
  <c r="J3" i="3"/>
  <c r="I3" i="3"/>
  <c r="J4" i="3"/>
  <c r="I4" i="3"/>
  <c r="J5" i="3"/>
  <c r="I5" i="3"/>
  <c r="J7" i="3"/>
  <c r="I7" i="3"/>
  <c r="J8" i="3"/>
  <c r="I8" i="3"/>
  <c r="J9" i="3"/>
  <c r="I9" i="3"/>
  <c r="J10" i="3"/>
  <c r="I10" i="3"/>
  <c r="J11" i="3"/>
  <c r="I11" i="3"/>
  <c r="J12" i="3"/>
  <c r="I12" i="3"/>
  <c r="J13" i="3"/>
  <c r="I13" i="3"/>
  <c r="J14" i="3"/>
  <c r="I14" i="3"/>
  <c r="J15" i="3"/>
  <c r="I15" i="3"/>
  <c r="J16" i="3"/>
  <c r="I16" i="3"/>
  <c r="J17" i="3"/>
  <c r="I17" i="3"/>
  <c r="J18" i="3"/>
  <c r="I18" i="3"/>
  <c r="J19" i="3"/>
  <c r="I19" i="3"/>
  <c r="J20" i="3"/>
  <c r="I20" i="3"/>
  <c r="J21" i="3"/>
  <c r="I21" i="3"/>
  <c r="J22" i="3"/>
  <c r="I22" i="3"/>
  <c r="J23" i="3"/>
  <c r="I23" i="3"/>
  <c r="J24" i="3"/>
  <c r="I24" i="3"/>
  <c r="J25" i="3"/>
  <c r="I25" i="3"/>
  <c r="J26" i="3"/>
  <c r="I26" i="3"/>
  <c r="J27" i="3"/>
  <c r="I27" i="3"/>
  <c r="J28" i="3"/>
  <c r="I28" i="3"/>
  <c r="J29" i="3"/>
  <c r="I29" i="3"/>
  <c r="J30" i="3"/>
  <c r="I30" i="3"/>
  <c r="J31" i="3"/>
  <c r="I31" i="3"/>
  <c r="J32" i="3"/>
  <c r="I32" i="3"/>
  <c r="J33" i="3"/>
  <c r="I33" i="3"/>
  <c r="J34" i="3"/>
  <c r="I34" i="3"/>
  <c r="J35" i="3"/>
  <c r="I35" i="3"/>
  <c r="J36" i="3"/>
  <c r="I36" i="3"/>
  <c r="J37" i="3"/>
  <c r="I37" i="3"/>
  <c r="J38" i="3"/>
  <c r="I38" i="3"/>
  <c r="J39" i="3"/>
  <c r="I39" i="3"/>
  <c r="J40" i="3"/>
  <c r="I40" i="3"/>
  <c r="J41" i="3"/>
  <c r="I41" i="3"/>
  <c r="J42" i="3"/>
  <c r="I42" i="3"/>
  <c r="J43" i="3"/>
  <c r="I43" i="3"/>
  <c r="J44" i="3"/>
  <c r="I44" i="3"/>
  <c r="J45" i="3"/>
  <c r="I45" i="3"/>
  <c r="J46" i="3"/>
  <c r="I46" i="3"/>
  <c r="J47" i="3"/>
  <c r="I47" i="3"/>
  <c r="J48" i="3"/>
  <c r="I48" i="3"/>
  <c r="J49" i="3"/>
  <c r="I49" i="3"/>
  <c r="J50" i="3"/>
  <c r="I50" i="3"/>
  <c r="J51" i="3"/>
  <c r="I51" i="3"/>
  <c r="J52" i="3"/>
  <c r="I52" i="3"/>
  <c r="J53" i="3"/>
  <c r="I53" i="3"/>
  <c r="J54" i="3"/>
  <c r="I54" i="3"/>
  <c r="J55" i="3"/>
  <c r="I55" i="3"/>
  <c r="J56" i="3"/>
  <c r="I56" i="3"/>
  <c r="J57" i="3"/>
  <c r="I57" i="3"/>
  <c r="J58" i="3"/>
  <c r="I58" i="3"/>
  <c r="J59" i="3"/>
  <c r="I59" i="3"/>
  <c r="J60" i="3"/>
  <c r="I60" i="3"/>
  <c r="J61" i="3"/>
  <c r="I61" i="3"/>
  <c r="J62" i="3"/>
  <c r="I62" i="3"/>
  <c r="J63" i="3"/>
  <c r="I63" i="3"/>
  <c r="J64" i="3"/>
  <c r="I64" i="3"/>
  <c r="J65" i="3"/>
  <c r="I65" i="3"/>
  <c r="J66" i="3"/>
  <c r="I66" i="3"/>
  <c r="J67" i="3"/>
  <c r="I67" i="3"/>
  <c r="J68" i="3"/>
  <c r="I68" i="3"/>
  <c r="J69" i="3"/>
  <c r="I69" i="3"/>
  <c r="J70" i="3"/>
  <c r="I70" i="3"/>
  <c r="J71" i="3"/>
  <c r="I71" i="3"/>
  <c r="J72" i="3"/>
  <c r="I72" i="3"/>
  <c r="J73" i="3"/>
  <c r="I73" i="3"/>
  <c r="J74" i="3"/>
  <c r="I74" i="3"/>
  <c r="J75" i="3"/>
  <c r="I75" i="3"/>
  <c r="J76" i="3"/>
  <c r="I76" i="3"/>
  <c r="J77" i="3"/>
  <c r="I77" i="3"/>
  <c r="J78" i="3"/>
  <c r="I78" i="3"/>
  <c r="J79" i="3"/>
  <c r="I79" i="3"/>
  <c r="J80" i="3"/>
  <c r="I80" i="3"/>
  <c r="J81" i="3"/>
  <c r="I81" i="3"/>
  <c r="J82" i="3"/>
  <c r="I82" i="3"/>
  <c r="J83" i="3"/>
  <c r="I83" i="3"/>
  <c r="J84" i="3"/>
  <c r="I84" i="3"/>
  <c r="J85" i="3"/>
  <c r="I85" i="3"/>
  <c r="J86" i="3"/>
  <c r="I86" i="3"/>
  <c r="J87" i="3"/>
  <c r="I87" i="3"/>
  <c r="J88" i="3"/>
  <c r="I88" i="3"/>
  <c r="J89" i="3"/>
  <c r="I89" i="3"/>
  <c r="J90" i="3"/>
  <c r="I90" i="3"/>
  <c r="J91" i="3"/>
  <c r="I91" i="3"/>
  <c r="J92" i="3"/>
  <c r="I92" i="3"/>
  <c r="J93" i="3"/>
  <c r="I93" i="3"/>
  <c r="J94" i="3"/>
  <c r="I94" i="3"/>
  <c r="J6" i="3"/>
  <c r="I6" i="3"/>
  <c r="E7" i="3"/>
  <c r="D7" i="3"/>
  <c r="E8" i="3"/>
  <c r="D8" i="3"/>
  <c r="E9" i="3"/>
  <c r="D9" i="3"/>
  <c r="E10" i="3"/>
  <c r="D10" i="3"/>
  <c r="E11" i="3"/>
  <c r="D11" i="3"/>
  <c r="E12" i="3"/>
  <c r="D12" i="3"/>
  <c r="E13" i="3"/>
  <c r="D13" i="3"/>
  <c r="E14" i="3"/>
  <c r="D14" i="3"/>
  <c r="E15" i="3"/>
  <c r="D15" i="3"/>
  <c r="E16" i="3"/>
  <c r="D16" i="3"/>
  <c r="E17" i="3"/>
  <c r="D17" i="3"/>
  <c r="E18" i="3"/>
  <c r="D18" i="3"/>
  <c r="E19" i="3"/>
  <c r="D19" i="3"/>
  <c r="E20" i="3"/>
  <c r="D20" i="3"/>
  <c r="E21" i="3"/>
  <c r="D21" i="3"/>
  <c r="E22" i="3"/>
  <c r="D22" i="3"/>
  <c r="E23" i="3"/>
  <c r="D23" i="3"/>
  <c r="E24" i="3"/>
  <c r="D24" i="3"/>
  <c r="E25" i="3"/>
  <c r="D25" i="3"/>
  <c r="E26" i="3"/>
  <c r="D26" i="3"/>
  <c r="E27" i="3"/>
  <c r="D27" i="3"/>
  <c r="E28" i="3"/>
  <c r="D28" i="3"/>
  <c r="E29" i="3"/>
  <c r="D29" i="3"/>
  <c r="E30" i="3"/>
  <c r="D30" i="3"/>
  <c r="E31" i="3"/>
  <c r="D31" i="3"/>
  <c r="E32" i="3"/>
  <c r="D32" i="3"/>
  <c r="E33" i="3"/>
  <c r="D33" i="3"/>
  <c r="E34" i="3"/>
  <c r="D34" i="3"/>
  <c r="E35" i="3"/>
  <c r="D35" i="3"/>
  <c r="E36" i="3"/>
  <c r="D36" i="3"/>
  <c r="E37" i="3"/>
  <c r="D37" i="3"/>
  <c r="E38" i="3"/>
  <c r="D38" i="3"/>
  <c r="E39" i="3"/>
  <c r="D39" i="3"/>
  <c r="E40" i="3"/>
  <c r="D40" i="3"/>
  <c r="E41" i="3"/>
  <c r="D41" i="3"/>
  <c r="E42" i="3"/>
  <c r="D42" i="3"/>
  <c r="E43" i="3"/>
  <c r="D43" i="3"/>
  <c r="E44" i="3"/>
  <c r="D44" i="3"/>
  <c r="E45" i="3"/>
  <c r="D45" i="3"/>
  <c r="E46" i="3"/>
  <c r="D46" i="3"/>
  <c r="E47" i="3"/>
  <c r="D47" i="3"/>
  <c r="E48" i="3"/>
  <c r="D48" i="3"/>
  <c r="E49" i="3"/>
  <c r="D49" i="3"/>
  <c r="E50" i="3"/>
  <c r="D50" i="3"/>
  <c r="E51" i="3"/>
  <c r="D51" i="3"/>
  <c r="E52" i="3"/>
  <c r="D52" i="3"/>
  <c r="E53" i="3"/>
  <c r="D53" i="3"/>
  <c r="E54" i="3"/>
  <c r="D54" i="3"/>
  <c r="E55" i="3"/>
  <c r="D55" i="3"/>
  <c r="E56" i="3"/>
  <c r="D56" i="3"/>
  <c r="E57" i="3"/>
  <c r="D57" i="3"/>
  <c r="E58" i="3"/>
  <c r="D58" i="3"/>
  <c r="E59" i="3"/>
  <c r="D59" i="3"/>
  <c r="E60" i="3"/>
  <c r="D60" i="3"/>
  <c r="E61" i="3"/>
  <c r="D61" i="3"/>
  <c r="E62" i="3"/>
  <c r="D62" i="3"/>
  <c r="E63" i="3"/>
  <c r="D63" i="3"/>
  <c r="E64" i="3"/>
  <c r="D64" i="3"/>
  <c r="E65" i="3"/>
  <c r="D65" i="3"/>
  <c r="E66" i="3"/>
  <c r="D66" i="3"/>
  <c r="E67" i="3"/>
  <c r="D67" i="3"/>
  <c r="E68" i="3"/>
  <c r="D68" i="3"/>
  <c r="E69" i="3"/>
  <c r="D69" i="3"/>
  <c r="E70" i="3"/>
  <c r="D70" i="3"/>
  <c r="E71" i="3"/>
  <c r="D71" i="3"/>
  <c r="E72" i="3"/>
  <c r="D72" i="3"/>
  <c r="E73" i="3"/>
  <c r="D73" i="3"/>
  <c r="E74" i="3"/>
  <c r="D74" i="3"/>
  <c r="E75" i="3"/>
  <c r="D75" i="3"/>
  <c r="E76" i="3"/>
  <c r="D76" i="3"/>
  <c r="E77" i="3"/>
  <c r="D77" i="3"/>
  <c r="E78" i="3"/>
  <c r="D78" i="3"/>
  <c r="E79" i="3"/>
  <c r="D79" i="3"/>
  <c r="E80" i="3"/>
  <c r="D80" i="3"/>
  <c r="E81" i="3"/>
  <c r="D81" i="3"/>
  <c r="E82" i="3"/>
  <c r="D82" i="3"/>
  <c r="E83" i="3"/>
  <c r="D83" i="3"/>
  <c r="E84" i="3"/>
  <c r="D84" i="3"/>
  <c r="E85" i="3"/>
  <c r="D85" i="3"/>
  <c r="E86" i="3"/>
  <c r="D86" i="3"/>
  <c r="E87" i="3"/>
  <c r="D87" i="3"/>
  <c r="E88" i="3"/>
  <c r="D88" i="3"/>
  <c r="E89" i="3"/>
  <c r="D89" i="3"/>
  <c r="E90" i="3"/>
  <c r="D90" i="3"/>
  <c r="E91" i="3"/>
  <c r="D91" i="3"/>
  <c r="E92" i="3"/>
  <c r="D92" i="3"/>
  <c r="E93" i="3"/>
  <c r="D93" i="3"/>
  <c r="E94" i="3"/>
  <c r="D94" i="3"/>
  <c r="E6" i="3"/>
  <c r="D6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G6" i="3"/>
  <c r="H6" i="3"/>
  <c r="G7" i="3"/>
  <c r="H7" i="3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2" i="1"/>
  <c r="G8" i="3"/>
  <c r="H8" i="3"/>
  <c r="G9" i="3"/>
  <c r="H9" i="3"/>
  <c r="G10" i="3"/>
  <c r="H10" i="3"/>
  <c r="G11" i="3"/>
  <c r="G12" i="3"/>
  <c r="H11" i="3"/>
  <c r="G13" i="3"/>
  <c r="H12" i="3"/>
  <c r="G14" i="3"/>
  <c r="H13" i="3"/>
  <c r="G15" i="3"/>
  <c r="H14" i="3"/>
  <c r="G16" i="3"/>
  <c r="H15" i="3"/>
  <c r="G17" i="3"/>
  <c r="H16" i="3"/>
  <c r="G18" i="3"/>
  <c r="H17" i="3"/>
  <c r="G19" i="3"/>
  <c r="H18" i="3"/>
  <c r="G20" i="3"/>
  <c r="H19" i="3"/>
  <c r="G21" i="3"/>
  <c r="H20" i="3"/>
  <c r="G22" i="3"/>
  <c r="H21" i="3"/>
  <c r="G23" i="3"/>
  <c r="H22" i="3"/>
  <c r="G24" i="3"/>
  <c r="H23" i="3"/>
  <c r="G25" i="3"/>
  <c r="H24" i="3"/>
  <c r="G26" i="3"/>
  <c r="H25" i="3"/>
  <c r="G27" i="3"/>
  <c r="H26" i="3"/>
  <c r="G28" i="3"/>
  <c r="H27" i="3"/>
  <c r="G29" i="3"/>
  <c r="H28" i="3"/>
  <c r="G30" i="3"/>
  <c r="H29" i="3"/>
  <c r="G31" i="3"/>
  <c r="H30" i="3"/>
  <c r="G32" i="3"/>
  <c r="H31" i="3"/>
  <c r="G33" i="3"/>
  <c r="H32" i="3"/>
  <c r="G34" i="3"/>
  <c r="H33" i="3"/>
  <c r="G35" i="3"/>
  <c r="H34" i="3"/>
  <c r="G36" i="3"/>
  <c r="H35" i="3"/>
  <c r="G37" i="3"/>
  <c r="H36" i="3"/>
  <c r="G38" i="3"/>
  <c r="H37" i="3"/>
  <c r="G39" i="3"/>
  <c r="H38" i="3"/>
  <c r="G40" i="3"/>
  <c r="H39" i="3"/>
  <c r="G41" i="3"/>
  <c r="H40" i="3"/>
  <c r="G42" i="3"/>
  <c r="H41" i="3"/>
  <c r="G43" i="3"/>
  <c r="H42" i="3"/>
  <c r="G44" i="3"/>
  <c r="H43" i="3"/>
  <c r="G45" i="3"/>
  <c r="H44" i="3"/>
  <c r="G46" i="3"/>
  <c r="H45" i="3"/>
  <c r="G47" i="3"/>
  <c r="H46" i="3"/>
  <c r="G48" i="3"/>
  <c r="H47" i="3"/>
  <c r="G49" i="3"/>
  <c r="H48" i="3"/>
  <c r="G50" i="3"/>
  <c r="H49" i="3"/>
  <c r="G51" i="3"/>
  <c r="H50" i="3"/>
  <c r="G52" i="3"/>
  <c r="H51" i="3"/>
  <c r="G53" i="3"/>
  <c r="H52" i="3"/>
  <c r="G54" i="3"/>
  <c r="H53" i="3"/>
  <c r="G55" i="3"/>
  <c r="H54" i="3"/>
  <c r="G56" i="3"/>
  <c r="H55" i="3"/>
  <c r="G57" i="3"/>
  <c r="H56" i="3"/>
  <c r="G58" i="3"/>
  <c r="H57" i="3"/>
  <c r="G59" i="3"/>
  <c r="H58" i="3"/>
  <c r="G60" i="3"/>
  <c r="H59" i="3"/>
  <c r="G61" i="3"/>
  <c r="H60" i="3"/>
  <c r="G62" i="3"/>
  <c r="H61" i="3"/>
  <c r="G63" i="3"/>
  <c r="H62" i="3"/>
  <c r="G64" i="3"/>
  <c r="H63" i="3"/>
  <c r="G65" i="3"/>
  <c r="H64" i="3"/>
  <c r="G66" i="3"/>
  <c r="H65" i="3"/>
  <c r="G67" i="3"/>
  <c r="H66" i="3"/>
  <c r="G68" i="3"/>
  <c r="H67" i="3"/>
  <c r="G69" i="3"/>
  <c r="H68" i="3"/>
  <c r="G70" i="3"/>
  <c r="H69" i="3"/>
  <c r="G71" i="3"/>
  <c r="H70" i="3"/>
  <c r="G72" i="3"/>
  <c r="H71" i="3"/>
  <c r="G73" i="3"/>
  <c r="H72" i="3"/>
  <c r="G74" i="3"/>
  <c r="H73" i="3"/>
  <c r="G75" i="3"/>
  <c r="H74" i="3"/>
  <c r="G76" i="3"/>
  <c r="H75" i="3"/>
  <c r="G77" i="3"/>
  <c r="H76" i="3"/>
  <c r="G78" i="3"/>
  <c r="H77" i="3"/>
  <c r="G79" i="3"/>
  <c r="H78" i="3"/>
  <c r="G80" i="3"/>
  <c r="H79" i="3"/>
  <c r="G81" i="3"/>
  <c r="H80" i="3"/>
  <c r="G82" i="3"/>
  <c r="H81" i="3"/>
  <c r="G83" i="3"/>
  <c r="H82" i="3"/>
  <c r="G84" i="3"/>
  <c r="H83" i="3"/>
  <c r="G85" i="3"/>
  <c r="H84" i="3"/>
  <c r="G86" i="3"/>
  <c r="H85" i="3"/>
  <c r="G87" i="3"/>
  <c r="H86" i="3"/>
  <c r="G88" i="3"/>
  <c r="H87" i="3"/>
  <c r="G89" i="3"/>
  <c r="H88" i="3"/>
  <c r="G90" i="3"/>
  <c r="H89" i="3"/>
  <c r="G91" i="3"/>
  <c r="H90" i="3"/>
  <c r="G92" i="3"/>
  <c r="H91" i="3"/>
  <c r="G93" i="3"/>
  <c r="H92" i="3"/>
  <c r="G94" i="3"/>
  <c r="H94" i="3"/>
  <c r="H93" i="3"/>
  <c r="G8" i="5" l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F9" i="5"/>
  <c r="H8" i="5" l="1"/>
  <c r="H9" i="5"/>
  <c r="F10" i="5"/>
  <c r="H10" i="5" l="1"/>
  <c r="F11" i="5"/>
  <c r="F12" i="5" l="1"/>
  <c r="H11" i="5"/>
  <c r="H12" i="5" l="1"/>
  <c r="F13" i="5"/>
  <c r="F14" i="5" l="1"/>
  <c r="H13" i="5"/>
  <c r="F15" i="5" l="1"/>
  <c r="H14" i="5"/>
  <c r="H15" i="5" l="1"/>
  <c r="F16" i="5"/>
  <c r="F17" i="5" l="1"/>
  <c r="H16" i="5"/>
  <c r="H17" i="5" l="1"/>
  <c r="F18" i="5"/>
  <c r="F19" i="5" l="1"/>
  <c r="H18" i="5"/>
  <c r="H19" i="5" l="1"/>
  <c r="F20" i="5"/>
  <c r="H20" i="5" l="1"/>
  <c r="F21" i="5"/>
  <c r="H21" i="5" l="1"/>
  <c r="F22" i="5"/>
  <c r="H22" i="5" l="1"/>
  <c r="F23" i="5"/>
  <c r="F24" i="5" l="1"/>
  <c r="H23" i="5"/>
  <c r="H24" i="5" l="1"/>
  <c r="F25" i="5"/>
  <c r="F26" i="5" l="1"/>
  <c r="H25" i="5"/>
  <c r="H26" i="5" l="1"/>
  <c r="F27" i="5"/>
  <c r="F28" i="5" l="1"/>
  <c r="H27" i="5"/>
  <c r="F29" i="5" l="1"/>
  <c r="H28" i="5"/>
  <c r="H29" i="5" l="1"/>
  <c r="F30" i="5"/>
  <c r="F31" i="5" l="1"/>
  <c r="H30" i="5"/>
  <c r="H31" i="5" l="1"/>
  <c r="F32" i="5"/>
  <c r="F33" i="5" l="1"/>
  <c r="H32" i="5"/>
  <c r="F34" i="5" l="1"/>
  <c r="H33" i="5"/>
  <c r="F35" i="5" l="1"/>
  <c r="H34" i="5"/>
  <c r="F36" i="5" l="1"/>
  <c r="H35" i="5"/>
  <c r="H36" i="5" l="1"/>
  <c r="F37" i="5"/>
  <c r="F38" i="5" l="1"/>
  <c r="H37" i="5"/>
  <c r="F39" i="5" l="1"/>
  <c r="H38" i="5"/>
  <c r="H39" i="5" l="1"/>
  <c r="F40" i="5"/>
  <c r="F41" i="5" l="1"/>
  <c r="H40" i="5"/>
  <c r="H41" i="5" l="1"/>
  <c r="F42" i="5"/>
  <c r="F43" i="5" l="1"/>
  <c r="H42" i="5"/>
  <c r="H43" i="5" l="1"/>
  <c r="F44" i="5"/>
  <c r="H44" i="5" l="1"/>
  <c r="F45" i="5"/>
  <c r="H45" i="5" l="1"/>
  <c r="F46" i="5"/>
  <c r="F47" i="5" l="1"/>
  <c r="H46" i="5"/>
  <c r="F48" i="5" l="1"/>
  <c r="H47" i="5"/>
  <c r="H48" i="5" l="1"/>
  <c r="F49" i="5"/>
  <c r="F50" i="5" l="1"/>
  <c r="H49" i="5"/>
  <c r="F51" i="5" l="1"/>
  <c r="H50" i="5"/>
  <c r="F52" i="5" l="1"/>
  <c r="H51" i="5"/>
  <c r="F53" i="5" l="1"/>
  <c r="H52" i="5"/>
  <c r="H53" i="5" l="1"/>
  <c r="F54" i="5"/>
  <c r="F55" i="5" l="1"/>
  <c r="H54" i="5"/>
  <c r="H55" i="5" l="1"/>
  <c r="F56" i="5"/>
  <c r="F57" i="5" l="1"/>
  <c r="H56" i="5"/>
  <c r="H57" i="5" l="1"/>
  <c r="F58" i="5"/>
  <c r="H58" i="5" l="1"/>
  <c r="F59" i="5"/>
  <c r="F60" i="5" l="1"/>
  <c r="H59" i="5"/>
  <c r="H60" i="5" l="1"/>
  <c r="F61" i="5"/>
  <c r="F62" i="5" l="1"/>
  <c r="H61" i="5"/>
  <c r="H62" i="5" l="1"/>
  <c r="F63" i="5"/>
  <c r="F64" i="5" l="1"/>
  <c r="H63" i="5"/>
  <c r="F65" i="5" l="1"/>
  <c r="H64" i="5"/>
  <c r="H65" i="5" l="1"/>
  <c r="F66" i="5"/>
  <c r="F67" i="5" l="1"/>
  <c r="H66" i="5"/>
  <c r="H67" i="5" l="1"/>
  <c r="F68" i="5"/>
  <c r="F69" i="5" l="1"/>
  <c r="H68" i="5"/>
  <c r="H69" i="5" l="1"/>
  <c r="F70" i="5"/>
  <c r="F71" i="5" l="1"/>
  <c r="H70" i="5"/>
  <c r="F72" i="5" l="1"/>
  <c r="H71" i="5"/>
  <c r="H72" i="5" l="1"/>
  <c r="F73" i="5"/>
  <c r="F74" i="5" l="1"/>
  <c r="H73" i="5"/>
  <c r="F75" i="5" l="1"/>
  <c r="H74" i="5"/>
  <c r="H75" i="5" l="1"/>
  <c r="F76" i="5"/>
  <c r="F77" i="5" l="1"/>
  <c r="H76" i="5"/>
  <c r="H77" i="5" l="1"/>
  <c r="F78" i="5"/>
  <c r="F79" i="5" l="1"/>
  <c r="H78" i="5"/>
  <c r="H79" i="5" l="1"/>
  <c r="F80" i="5"/>
  <c r="H80" i="5" l="1"/>
  <c r="F81" i="5"/>
  <c r="H81" i="5" l="1"/>
  <c r="F82" i="5"/>
  <c r="H82" i="5" l="1"/>
  <c r="F83" i="5"/>
  <c r="F84" i="5" l="1"/>
  <c r="H83" i="5"/>
  <c r="H84" i="5" l="1"/>
  <c r="F85" i="5"/>
  <c r="F86" i="5" l="1"/>
  <c r="H85" i="5"/>
  <c r="H86" i="5" l="1"/>
  <c r="F87" i="5"/>
  <c r="H87" i="5" l="1"/>
  <c r="F88" i="5"/>
  <c r="F89" i="5" l="1"/>
  <c r="H88" i="5"/>
  <c r="H89" i="5" l="1"/>
  <c r="F90" i="5"/>
  <c r="F91" i="5" l="1"/>
  <c r="H90" i="5"/>
  <c r="H91" i="5" l="1"/>
  <c r="F92" i="5"/>
  <c r="H92" i="5" l="1"/>
  <c r="F93" i="5"/>
  <c r="F94" i="5" l="1"/>
  <c r="H94" i="5" s="1"/>
  <c r="H93" i="5"/>
  <c r="F481" i="1"/>
  <c r="F501" i="1"/>
  <c r="F248" i="1"/>
  <c r="F197" i="1"/>
  <c r="F704" i="1"/>
  <c r="F183" i="1"/>
  <c r="F686" i="1"/>
  <c r="F296" i="1"/>
  <c r="F261" i="1"/>
  <c r="F837" i="1"/>
  <c r="F737" i="1"/>
  <c r="F571" i="1"/>
  <c r="F684" i="1"/>
  <c r="F689" i="1"/>
  <c r="F512" i="1"/>
  <c r="F155" i="1"/>
  <c r="F33" i="1"/>
  <c r="F223" i="1"/>
  <c r="F381" i="1"/>
  <c r="F740" i="1"/>
  <c r="F256" i="1"/>
  <c r="F153" i="1"/>
  <c r="F715" i="1"/>
  <c r="F768" i="1"/>
  <c r="F85" i="1"/>
  <c r="F745" i="1"/>
  <c r="F700" i="1"/>
  <c r="F58" i="1"/>
  <c r="F407" i="1"/>
  <c r="F486" i="1"/>
  <c r="F518" i="1"/>
  <c r="F169" i="1"/>
  <c r="F101" i="1"/>
  <c r="F752" i="1"/>
  <c r="F743" i="1"/>
  <c r="F72" i="1"/>
  <c r="F480" i="1"/>
  <c r="F264" i="1"/>
  <c r="F731" i="1"/>
  <c r="F95" i="1"/>
  <c r="F665" i="1"/>
  <c r="F452" i="1"/>
  <c r="F371" i="1"/>
  <c r="F828" i="1"/>
  <c r="F417" i="1"/>
  <c r="F260" i="1"/>
  <c r="F682" i="1"/>
  <c r="F447" i="1"/>
  <c r="F523" i="1"/>
  <c r="F748" i="1"/>
  <c r="F322" i="1"/>
  <c r="F384" i="1"/>
  <c r="F266" i="1"/>
  <c r="F73" i="1"/>
  <c r="F259" i="1"/>
  <c r="F394" i="1"/>
  <c r="F207" i="1"/>
  <c r="F206" i="1"/>
  <c r="F396" i="1"/>
  <c r="F799" i="1"/>
  <c r="F257" i="1"/>
  <c r="F391" i="1"/>
  <c r="F574" i="1"/>
  <c r="F12" i="1"/>
  <c r="F614" i="1"/>
  <c r="F504" i="1"/>
  <c r="F282" i="1"/>
  <c r="F295" i="1"/>
  <c r="F147" i="1"/>
  <c r="F619" i="1"/>
  <c r="F812" i="1"/>
  <c r="F144" i="1"/>
  <c r="F786" i="1"/>
  <c r="F117" i="1"/>
  <c r="F580" i="1"/>
  <c r="F809" i="1"/>
  <c r="F350" i="1"/>
  <c r="F446" i="1"/>
  <c r="F454" i="1"/>
  <c r="F277" i="1"/>
  <c r="F41" i="1"/>
  <c r="F836" i="1"/>
  <c r="F234" i="1"/>
  <c r="F410" i="1"/>
  <c r="F246" i="1"/>
  <c r="F608" i="1"/>
  <c r="F51" i="1"/>
  <c r="F148" i="1"/>
  <c r="F365" i="1"/>
  <c r="F179" i="1"/>
  <c r="F160" i="1"/>
  <c r="F694" i="1"/>
  <c r="F192" i="1"/>
  <c r="F349" i="1"/>
  <c r="F142" i="1"/>
  <c r="F278" i="1"/>
  <c r="F100" i="1"/>
  <c r="F485" i="1"/>
  <c r="F16" i="1"/>
  <c r="F251" i="1"/>
  <c r="F573" i="1"/>
  <c r="F524" i="1"/>
  <c r="F96" i="1"/>
  <c r="F69" i="1"/>
  <c r="F638" i="1"/>
  <c r="F300" i="1"/>
  <c r="F105" i="1"/>
  <c r="F89" i="1"/>
  <c r="F5" i="1"/>
  <c r="F180" i="1"/>
  <c r="F143" i="1"/>
  <c r="F560" i="1"/>
  <c r="F18" i="1"/>
  <c r="F706" i="1"/>
  <c r="F570" i="1"/>
  <c r="F461" i="1"/>
  <c r="F187" i="1"/>
  <c r="F340" i="1"/>
  <c r="F162" i="1"/>
  <c r="F321" i="1"/>
  <c r="F75" i="1"/>
  <c r="F670" i="1"/>
  <c r="F325" i="1"/>
  <c r="F55" i="1"/>
  <c r="F753" i="1"/>
  <c r="F65" i="1"/>
  <c r="F140" i="1"/>
  <c r="F493" i="1"/>
  <c r="F124" i="1"/>
  <c r="F784" i="1"/>
  <c r="F833" i="1"/>
  <c r="F70" i="1"/>
  <c r="F416" i="1"/>
  <c r="F822" i="1"/>
  <c r="F345" i="1"/>
  <c r="F669" i="1"/>
  <c r="F502" i="1"/>
  <c r="F367" i="1"/>
  <c r="F53" i="1"/>
  <c r="F650" i="1"/>
  <c r="F653" i="1"/>
  <c r="F418" i="1"/>
  <c r="F635" i="1"/>
  <c r="F535" i="1"/>
  <c r="F532" i="1"/>
  <c r="F177" i="1"/>
  <c r="F165" i="1"/>
  <c r="F549" i="1"/>
  <c r="F423" i="1"/>
  <c r="F746" i="1"/>
  <c r="F305" i="1"/>
  <c r="F662" i="1"/>
  <c r="F7" i="1"/>
  <c r="F344" i="1"/>
  <c r="F107" i="1"/>
  <c r="F730" i="1"/>
  <c r="F428" i="1"/>
  <c r="F443" i="1"/>
  <c r="F782" i="1"/>
  <c r="F426" i="1"/>
  <c r="F827" i="1"/>
  <c r="F616" i="1"/>
  <c r="F515" i="1"/>
  <c r="F310" i="1"/>
  <c r="F466" i="1"/>
  <c r="F436" i="1"/>
  <c r="F135" i="1"/>
  <c r="F221" i="1"/>
  <c r="F458" i="1"/>
  <c r="F218" i="1"/>
  <c r="F495" i="1"/>
  <c r="F819" i="1"/>
  <c r="F651" i="1"/>
  <c r="F337" i="1"/>
  <c r="F21" i="1"/>
  <c r="F203" i="1"/>
  <c r="F31" i="1"/>
  <c r="F609" i="1"/>
  <c r="F763" i="1"/>
  <c r="F372" i="1"/>
  <c r="F35" i="1"/>
  <c r="F421" i="1"/>
  <c r="F719" i="1"/>
  <c r="F68" i="1"/>
  <c r="F520" i="1"/>
  <c r="F311" i="1"/>
  <c r="F34" i="1"/>
  <c r="F656" i="1"/>
  <c r="F133" i="1"/>
  <c r="F547" i="1"/>
  <c r="F471" i="1"/>
  <c r="F8" i="1"/>
  <c r="F39" i="1"/>
  <c r="F291" i="1"/>
  <c r="F519" i="1"/>
  <c r="F623" i="1"/>
  <c r="F46" i="1"/>
  <c r="F640" i="1"/>
  <c r="F514" i="1"/>
  <c r="F405" i="1"/>
  <c r="F239" i="1"/>
  <c r="F735" i="1"/>
  <c r="F166" i="1"/>
  <c r="F247" i="1"/>
  <c r="F163" i="1"/>
  <c r="F265" i="1"/>
  <c r="F66" i="1"/>
  <c r="F204" i="1"/>
  <c r="F387" i="1"/>
  <c r="F382" i="1"/>
  <c r="F4" i="1"/>
  <c r="F263" i="1"/>
  <c r="F445" i="1"/>
  <c r="F506" i="1"/>
  <c r="F491" i="1"/>
  <c r="F467" i="1"/>
  <c r="F721" i="1"/>
  <c r="F538" i="1"/>
  <c r="F369" i="1"/>
  <c r="F138" i="1"/>
  <c r="F823" i="1"/>
  <c r="F137" i="1"/>
  <c r="F664" i="1"/>
  <c r="F145" i="1"/>
  <c r="F319" i="1"/>
  <c r="F399" i="1"/>
  <c r="F334" i="1"/>
  <c r="F79" i="1"/>
  <c r="F500" i="1"/>
  <c r="F722" i="1"/>
  <c r="F738" i="1"/>
  <c r="F530" i="1"/>
  <c r="F758" i="1"/>
  <c r="F356" i="1"/>
  <c r="F86" i="1"/>
  <c r="F774" i="1"/>
  <c r="F545" i="1"/>
  <c r="F312" i="1"/>
  <c r="F60" i="1"/>
  <c r="F791" i="1"/>
  <c r="F419" i="1"/>
  <c r="F633" i="1"/>
  <c r="F224" i="1"/>
  <c r="F283" i="1"/>
  <c r="F455" i="1"/>
  <c r="F77" i="1"/>
  <c r="F475" i="1"/>
  <c r="F811" i="1"/>
  <c r="F741" i="1"/>
  <c r="F474" i="1"/>
  <c r="F626" i="1"/>
  <c r="F342" i="1"/>
  <c r="F488" i="1"/>
  <c r="F751" i="1"/>
  <c r="F537" i="1"/>
  <c r="F279" i="1"/>
  <c r="F713" i="1"/>
  <c r="F386" i="1"/>
  <c r="F463" i="1"/>
  <c r="F555" i="1"/>
  <c r="F307" i="1"/>
  <c r="F240" i="1"/>
  <c r="F63" i="1"/>
  <c r="F540" i="1"/>
  <c r="F642" i="1"/>
  <c r="F141" i="1"/>
  <c r="F762" i="1"/>
  <c r="F668" i="1"/>
  <c r="F621" i="1"/>
  <c r="F327" i="1"/>
  <c r="F637" i="1"/>
  <c r="F255" i="1"/>
  <c r="F287" i="1"/>
  <c r="F613" i="1"/>
  <c r="F744" i="1"/>
  <c r="F442" i="1"/>
  <c r="F759" i="1"/>
  <c r="F575" i="1"/>
  <c r="F818" i="1"/>
  <c r="F190" i="1"/>
  <c r="F178" i="1"/>
  <c r="F30" i="1"/>
  <c r="F755" i="1"/>
  <c r="F526" i="1"/>
  <c r="F453" i="1"/>
  <c r="F116" i="1"/>
  <c r="F617" i="1"/>
  <c r="F249" i="1"/>
  <c r="F462" i="1"/>
  <c r="F584" i="1"/>
  <c r="F360" i="1"/>
  <c r="F804" i="1"/>
  <c r="F74" i="1"/>
  <c r="F61" i="1"/>
  <c r="F228" i="1"/>
  <c r="F796" i="1"/>
  <c r="F749" i="1"/>
  <c r="F695" i="1"/>
  <c r="F280" i="1"/>
  <c r="F734" i="1"/>
  <c r="F412" i="1"/>
  <c r="F814" i="1"/>
  <c r="F373" i="1"/>
  <c r="F627" i="1"/>
  <c r="F267" i="1"/>
  <c r="F13" i="1"/>
  <c r="F14" i="1"/>
  <c r="F126" i="1"/>
  <c r="F807" i="1"/>
  <c r="F213" i="1"/>
  <c r="F585" i="1"/>
  <c r="F716" i="1"/>
  <c r="F765" i="1"/>
  <c r="F583" i="1"/>
  <c r="F687" i="1"/>
  <c r="F842" i="1"/>
  <c r="F841" i="1"/>
  <c r="F134" i="1"/>
  <c r="F671" i="1"/>
  <c r="F718" i="1"/>
  <c r="F130" i="1"/>
  <c r="F707" i="1"/>
  <c r="F460" i="1"/>
  <c r="F477" i="1"/>
  <c r="F201" i="1"/>
  <c r="F542" i="1"/>
  <c r="F185" i="1"/>
  <c r="F432" i="1"/>
  <c r="F798" i="1"/>
  <c r="F245" i="1"/>
  <c r="F32" i="1"/>
  <c r="F815" i="1"/>
  <c r="F838" i="1"/>
  <c r="F159" i="1"/>
  <c r="F652" i="1"/>
  <c r="F28" i="1"/>
  <c r="F385" i="1"/>
  <c r="F517" i="1"/>
  <c r="F826" i="1"/>
  <c r="F658" i="1"/>
  <c r="F505" i="1"/>
  <c r="F36" i="1"/>
  <c r="F171" i="1"/>
  <c r="F754" i="1"/>
  <c r="F411" i="1"/>
  <c r="F214" i="1"/>
  <c r="F739" i="1"/>
  <c r="F172" i="1"/>
  <c r="F217" i="1"/>
  <c r="F397" i="1"/>
  <c r="F630" i="1"/>
  <c r="F40" i="1"/>
  <c r="F587" i="1"/>
  <c r="F778" i="1"/>
  <c r="F733" i="1"/>
  <c r="F309" i="1"/>
  <c r="F567" i="1"/>
  <c r="F175" i="1"/>
  <c r="F788" i="1"/>
  <c r="F834" i="1"/>
  <c r="F118" i="1"/>
  <c r="F581" i="1"/>
  <c r="F194" i="1"/>
  <c r="F516" i="1"/>
  <c r="F604" i="1"/>
  <c r="F236" i="1"/>
  <c r="F209" i="1"/>
  <c r="F701" i="1"/>
  <c r="F103" i="1"/>
  <c r="F610" i="1"/>
  <c r="F643" i="1"/>
  <c r="F692" i="1"/>
  <c r="F764" i="1"/>
  <c r="F200" i="1"/>
  <c r="F23" i="1"/>
  <c r="F729" i="1"/>
  <c r="F579" i="1"/>
  <c r="F164" i="1"/>
  <c r="F383" i="1"/>
  <c r="F252" i="1"/>
  <c r="F618" i="1"/>
  <c r="F231" i="1"/>
  <c r="F487" i="1"/>
  <c r="F507" i="1"/>
  <c r="F499" i="1"/>
  <c r="F348" i="1"/>
  <c r="F268" i="1"/>
  <c r="F569" i="1"/>
  <c r="F9" i="1"/>
  <c r="F113" i="1"/>
  <c r="F330" i="1"/>
  <c r="F168" i="1"/>
  <c r="F390" i="1"/>
  <c r="F376" i="1"/>
  <c r="F409" i="1"/>
  <c r="F711" i="1"/>
  <c r="F646" i="1"/>
  <c r="F6" i="1"/>
  <c r="F215" i="1"/>
  <c r="F590" i="1"/>
  <c r="F776" i="1"/>
  <c r="F82" i="1"/>
  <c r="F697" i="1"/>
  <c r="F98" i="1"/>
  <c r="F109" i="1"/>
  <c r="F659" i="1"/>
  <c r="F645" i="1"/>
  <c r="F362" i="1"/>
  <c r="F425" i="1"/>
  <c r="F702" i="1"/>
  <c r="F379" i="1"/>
  <c r="F306" i="1"/>
  <c r="F558" i="1"/>
  <c r="F420" i="1"/>
  <c r="F400" i="1"/>
  <c r="F289" i="1"/>
  <c r="F805" i="1"/>
  <c r="F559" i="1"/>
  <c r="F331" i="1"/>
  <c r="F696" i="1"/>
  <c r="F649" i="1"/>
  <c r="F544" i="1"/>
  <c r="F57" i="1"/>
  <c r="F94" i="1"/>
  <c r="F333" i="1"/>
  <c r="F67" i="1"/>
  <c r="F336" i="1"/>
  <c r="F19" i="1"/>
  <c r="F761" i="1"/>
  <c r="F357" i="1"/>
  <c r="F341" i="1"/>
  <c r="F120" i="1"/>
  <c r="F843" i="1"/>
  <c r="F647" i="1"/>
  <c r="F191" i="1"/>
  <c r="F272" i="1"/>
  <c r="F757" i="1"/>
  <c r="F188" i="1"/>
  <c r="F464" i="1"/>
  <c r="F97" i="1"/>
  <c r="F44" i="1"/>
  <c r="F794" i="1"/>
  <c r="F832" i="1"/>
  <c r="F377" i="1"/>
  <c r="F302" i="1"/>
  <c r="F115" i="1"/>
  <c r="F17" i="1"/>
  <c r="F92" i="1"/>
  <c r="F448" i="1"/>
  <c r="F612" i="1"/>
  <c r="F49" i="1"/>
  <c r="F714" i="1"/>
  <c r="F253" i="1"/>
  <c r="F139" i="1"/>
  <c r="F439" i="1"/>
  <c r="F663" i="1"/>
  <c r="F522" i="1"/>
  <c r="F366" i="1"/>
  <c r="F205" i="1"/>
  <c r="F20" i="1"/>
  <c r="F125" i="1"/>
  <c r="F528" i="1"/>
  <c r="F127" i="1"/>
  <c r="F230" i="1"/>
  <c r="F297" i="1"/>
  <c r="F193" i="1"/>
  <c r="F839" i="1"/>
  <c r="F76" i="1"/>
  <c r="F620" i="1"/>
  <c r="F15" i="1"/>
  <c r="F554" i="1"/>
  <c r="F622" i="1"/>
  <c r="F364" i="1"/>
  <c r="F582" i="1"/>
  <c r="F299" i="1"/>
  <c r="F276" i="1"/>
  <c r="F52" i="1"/>
  <c r="F380" i="1"/>
  <c r="F766" i="1"/>
  <c r="F840" i="1"/>
  <c r="F597" i="1"/>
  <c r="F536" i="1"/>
  <c r="F490" i="1"/>
  <c r="F359" i="1"/>
  <c r="F110" i="1"/>
  <c r="F690" i="1"/>
  <c r="F661" i="1"/>
  <c r="F121" i="1"/>
  <c r="F599" i="1"/>
  <c r="F308" i="1"/>
  <c r="F472" i="1"/>
  <c r="F56" i="1"/>
  <c r="F244" i="1"/>
  <c r="F680" i="1"/>
  <c r="F797" i="1"/>
  <c r="F835" i="1"/>
  <c r="F775" i="1"/>
  <c r="F509" i="1"/>
  <c r="F830" i="1"/>
  <c r="F26" i="1"/>
  <c r="F641" i="1"/>
  <c r="F553" i="1"/>
  <c r="F398" i="1"/>
  <c r="F657" i="1"/>
  <c r="F170" i="1"/>
  <c r="F42" i="1"/>
  <c r="F161" i="1"/>
  <c r="F281" i="1"/>
  <c r="F709" i="1"/>
  <c r="F181" i="1"/>
  <c r="F427" i="1"/>
  <c r="F548" i="1"/>
  <c r="F414" i="1"/>
  <c r="F195" i="1"/>
  <c r="F329" i="1"/>
  <c r="F572" i="1"/>
  <c r="F87" i="1"/>
  <c r="F771" i="1"/>
  <c r="F681" i="1"/>
  <c r="F154" i="1"/>
  <c r="F628" i="1"/>
  <c r="F24" i="1"/>
  <c r="F22" i="1"/>
  <c r="F483" i="1"/>
  <c r="F724" i="1"/>
  <c r="F184" i="1"/>
  <c r="F717" i="1"/>
  <c r="F198" i="1"/>
  <c r="F803" i="1"/>
  <c r="F783" i="1"/>
  <c r="F358" i="1"/>
  <c r="F314" i="1"/>
  <c r="F226" i="1"/>
  <c r="F806" i="1"/>
  <c r="F750" i="1"/>
  <c r="F324" i="1"/>
  <c r="F698" i="1"/>
  <c r="F361" i="1"/>
  <c r="F88" i="1"/>
  <c r="F693" i="1"/>
  <c r="F457" i="1"/>
  <c r="F655" i="1"/>
  <c r="F343" i="1"/>
  <c r="F375" i="1"/>
  <c r="F760" i="1"/>
  <c r="F494" i="1"/>
  <c r="F508" i="1"/>
  <c r="F59" i="1"/>
  <c r="F678" i="1"/>
  <c r="F216" i="1"/>
  <c r="F564" i="1"/>
  <c r="F525" i="1"/>
  <c r="F2" i="1"/>
  <c r="F726" i="1"/>
  <c r="F212" i="1"/>
  <c r="F294" i="1"/>
  <c r="F238" i="1"/>
  <c r="F601" i="1"/>
  <c r="F497" i="1"/>
  <c r="F81" i="1"/>
  <c r="F636" i="1"/>
  <c r="F800" i="1"/>
  <c r="F644" i="1"/>
  <c r="F539" i="1"/>
  <c r="F347" i="1"/>
  <c r="F176" i="1"/>
  <c r="F596" i="1"/>
  <c r="F395" i="1"/>
  <c r="F450" i="1"/>
  <c r="F496" i="1"/>
  <c r="F824" i="1"/>
  <c r="F593" i="1"/>
  <c r="F521" i="1"/>
  <c r="F29" i="1"/>
  <c r="F273" i="1"/>
  <c r="F80" i="1"/>
  <c r="F108" i="1"/>
  <c r="F275" i="1"/>
  <c r="F476" i="1"/>
  <c r="F106" i="1"/>
  <c r="F102" i="1"/>
  <c r="F389" i="1"/>
  <c r="F304" i="1"/>
  <c r="F510" i="1"/>
  <c r="F727" i="1"/>
  <c r="F792" i="1"/>
  <c r="F27" i="1"/>
  <c r="F112" i="1"/>
  <c r="F543" i="1"/>
  <c r="F402" i="1"/>
  <c r="F262" i="1"/>
  <c r="F615" i="1"/>
  <c r="F607" i="1"/>
  <c r="F831" i="1"/>
  <c r="F258" i="1"/>
  <c r="F404" i="1"/>
  <c r="F489" i="1"/>
  <c r="F469" i="1"/>
  <c r="F482" i="1"/>
  <c r="F810" i="1"/>
  <c r="F685" i="1"/>
  <c r="F676" i="1"/>
  <c r="F712" i="1"/>
  <c r="F250" i="1"/>
  <c r="F829" i="1"/>
  <c r="F315" i="1"/>
  <c r="F845" i="1"/>
  <c r="F129" i="1"/>
  <c r="F233" i="1"/>
  <c r="F132" i="1"/>
  <c r="F434" i="1"/>
  <c r="F292" i="1"/>
  <c r="F672" i="1"/>
  <c r="F529" i="1"/>
  <c r="F370" i="1"/>
  <c r="F498" i="1"/>
  <c r="F451" i="1"/>
  <c r="F158" i="1"/>
  <c r="F444" i="1"/>
  <c r="F679" i="1"/>
  <c r="F353" i="1"/>
  <c r="F667" i="1"/>
  <c r="F47" i="1"/>
  <c r="F91" i="1"/>
  <c r="F303" i="1"/>
  <c r="F624" i="1"/>
  <c r="F456" i="1"/>
  <c r="F767" i="1"/>
  <c r="F533" i="1"/>
  <c r="F556" i="1"/>
  <c r="F568" i="1"/>
  <c r="F550" i="1"/>
  <c r="F335" i="1"/>
  <c r="F156" i="1"/>
  <c r="F413" i="1"/>
  <c r="F431" i="1"/>
  <c r="F673" i="1"/>
  <c r="F378" i="1"/>
  <c r="F478" i="1"/>
  <c r="F10" i="1"/>
  <c r="F720" i="1"/>
  <c r="F219" i="1"/>
  <c r="F625" i="1"/>
  <c r="F320" i="1"/>
  <c r="F844" i="1"/>
  <c r="F552" i="1"/>
  <c r="F546" i="1"/>
  <c r="F563" i="1"/>
  <c r="F846" i="1"/>
  <c r="F801" i="1"/>
  <c r="F541" i="1"/>
  <c r="F392" i="1"/>
  <c r="F235" i="1"/>
  <c r="F531" i="1"/>
  <c r="F104" i="1"/>
  <c r="F441" i="1"/>
  <c r="F588" i="1"/>
  <c r="F705" i="1"/>
  <c r="F243" i="1"/>
  <c r="F629" i="1"/>
  <c r="F591" i="1"/>
  <c r="F150" i="1"/>
  <c r="F772" i="1"/>
  <c r="F710" i="1"/>
  <c r="F62" i="1"/>
  <c r="F683" i="1"/>
  <c r="F288" i="1"/>
  <c r="F211" i="1"/>
  <c r="F232" i="1"/>
  <c r="F433" i="1"/>
  <c r="F123" i="1"/>
  <c r="F408" i="1"/>
  <c r="F271" i="1"/>
  <c r="F777" i="1"/>
  <c r="F666" i="1"/>
  <c r="F90" i="1"/>
  <c r="F293" i="1"/>
  <c r="F675" i="1"/>
  <c r="F254" i="1"/>
  <c r="F808" i="1"/>
  <c r="F313" i="1"/>
  <c r="F470" i="1"/>
  <c r="F298" i="1"/>
  <c r="F374" i="1"/>
  <c r="F149" i="1"/>
  <c r="F71" i="1"/>
  <c r="F186" i="1"/>
  <c r="F769" i="1"/>
  <c r="F781" i="1"/>
  <c r="F527" i="1"/>
  <c r="F747" i="1"/>
  <c r="F691" i="1"/>
  <c r="F355" i="1"/>
  <c r="F503" i="1"/>
  <c r="F802" i="1"/>
  <c r="F725" i="1"/>
  <c r="F557" i="1"/>
  <c r="F674" i="1"/>
  <c r="F242" i="1"/>
  <c r="F403" i="1"/>
  <c r="F173" i="1"/>
  <c r="F220" i="1"/>
  <c r="F199" i="1"/>
  <c r="F25" i="1"/>
  <c r="F222" i="1"/>
  <c r="F795" i="1"/>
  <c r="F208" i="1"/>
  <c r="F603" i="1"/>
  <c r="F677" i="1"/>
  <c r="F354" i="1"/>
  <c r="F708" i="1"/>
  <c r="F438" i="1"/>
  <c r="F284" i="1"/>
  <c r="F316" i="1"/>
  <c r="F473" i="1"/>
  <c r="F48" i="1"/>
  <c r="F290" i="1"/>
  <c r="F793" i="1"/>
  <c r="F611" i="1"/>
  <c r="F654" i="1"/>
  <c r="F111" i="1"/>
  <c r="F99" i="1"/>
  <c r="F551" i="1"/>
  <c r="F182" i="1"/>
  <c r="F424" i="1"/>
  <c r="F422" i="1"/>
  <c r="F210" i="1"/>
  <c r="F736" i="1"/>
  <c r="F595" i="1"/>
  <c r="F594" i="1"/>
  <c r="F241" i="1"/>
  <c r="F317" i="1"/>
  <c r="F779" i="1"/>
  <c r="F84" i="1"/>
  <c r="F634" i="1"/>
  <c r="F790" i="1"/>
  <c r="F136" i="1"/>
  <c r="F401" i="1"/>
  <c r="F468" i="1"/>
  <c r="F430" i="1"/>
  <c r="F3" i="1"/>
  <c r="F723" i="1"/>
  <c r="F816" i="1"/>
  <c r="F225" i="1"/>
  <c r="F435" i="1"/>
  <c r="F363" i="1"/>
  <c r="F606" i="1"/>
  <c r="F449" i="1"/>
  <c r="F93" i="1"/>
  <c r="F157" i="1"/>
  <c r="F368" i="1"/>
  <c r="F817" i="1"/>
  <c r="F600" i="1"/>
  <c r="F415" i="1"/>
  <c r="F813" i="1"/>
  <c r="F346" i="1"/>
  <c r="F660" i="1"/>
  <c r="F351" i="1"/>
  <c r="F429" i="1"/>
  <c r="F269" i="1"/>
  <c r="F820" i="1"/>
  <c r="F393" i="1"/>
  <c r="F534" i="1"/>
  <c r="F592" i="1"/>
  <c r="F780" i="1"/>
  <c r="F787" i="1"/>
  <c r="F459" i="1"/>
  <c r="F332" i="1"/>
  <c r="F586" i="1"/>
  <c r="F770" i="1"/>
  <c r="F318" i="1"/>
  <c r="F465" i="1"/>
  <c r="F286" i="1"/>
  <c r="F565" i="1"/>
  <c r="F773" i="1"/>
  <c r="F511" i="1"/>
  <c r="F562" i="1"/>
  <c r="F37" i="1"/>
  <c r="F648" i="1"/>
  <c r="F513" i="1"/>
  <c r="F605" i="1"/>
  <c r="F11" i="1"/>
  <c r="F847" i="1"/>
  <c r="F566" i="1"/>
  <c r="F202" i="1"/>
  <c r="F122" i="1"/>
  <c r="F492" i="1"/>
  <c r="F598" i="1"/>
  <c r="F639" i="1"/>
  <c r="F406" i="1"/>
  <c r="F285" i="1"/>
  <c r="F196" i="1"/>
  <c r="F45" i="1"/>
  <c r="F146" i="1"/>
  <c r="F699" i="1"/>
  <c r="F577" i="1"/>
  <c r="F437" i="1"/>
  <c r="F561" i="1"/>
  <c r="F270" i="1"/>
  <c r="F50" i="1"/>
  <c r="F83" i="1"/>
  <c r="F589" i="1"/>
  <c r="F114" i="1"/>
  <c r="F189" i="1"/>
  <c r="F825" i="1"/>
  <c r="F64" i="1"/>
  <c r="F274" i="1"/>
  <c r="F229" i="1"/>
  <c r="F728" i="1"/>
  <c r="F227" i="1"/>
  <c r="F789" i="1"/>
  <c r="F151" i="1"/>
  <c r="F756" i="1"/>
  <c r="F131" i="1"/>
  <c r="F821" i="1"/>
  <c r="F152" i="1"/>
  <c r="F703" i="1"/>
  <c r="F328" i="1"/>
  <c r="F174" i="1"/>
  <c r="F38" i="1"/>
  <c r="F631" i="1"/>
  <c r="F732" i="1"/>
  <c r="F742" i="1"/>
  <c r="F484" i="1"/>
  <c r="F167" i="1"/>
  <c r="F78" i="1"/>
  <c r="F339" i="1"/>
  <c r="F237" i="1"/>
  <c r="F785" i="1"/>
  <c r="F688" i="1"/>
  <c r="F301" i="1"/>
  <c r="F338" i="1"/>
  <c r="F479" i="1"/>
  <c r="F352" i="1"/>
  <c r="F43" i="1"/>
  <c r="F326" i="1"/>
  <c r="F602" i="1"/>
  <c r="F119" i="1"/>
  <c r="F440" i="1"/>
  <c r="F128" i="1"/>
  <c r="F323" i="1"/>
  <c r="F388" i="1"/>
  <c r="F578" i="1"/>
  <c r="F54" i="1"/>
  <c r="F576" i="1"/>
  <c r="F632" i="1"/>
</calcChain>
</file>

<file path=xl/sharedStrings.xml><?xml version="1.0" encoding="utf-8"?>
<sst xmlns="http://schemas.openxmlformats.org/spreadsheetml/2006/main" count="26" uniqueCount="19">
  <si>
    <t>Image</t>
  </si>
  <si>
    <t>Durée</t>
  </si>
  <si>
    <t>Charge</t>
  </si>
  <si>
    <t>Durée (min)</t>
  </si>
  <si>
    <t>Charge (kWh)</t>
  </si>
  <si>
    <t>Puissance (kW)</t>
  </si>
  <si>
    <t>Niveau (%)</t>
  </si>
  <si>
    <t>Étiquettes de lignes</t>
  </si>
  <si>
    <t>(vide)</t>
  </si>
  <si>
    <t>Total général</t>
  </si>
  <si>
    <t>Moyenne de Puissance (kW)</t>
  </si>
  <si>
    <t>Min de Durée</t>
  </si>
  <si>
    <t>charge e-niro</t>
  </si>
  <si>
    <t>%</t>
  </si>
  <si>
    <t>Charge kw</t>
  </si>
  <si>
    <t>Colonne1</t>
  </si>
  <si>
    <t>Fastned</t>
  </si>
  <si>
    <t>L'argus</t>
  </si>
  <si>
    <t>charge e-tech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</si>
</sst>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1" applyFont="1"/>
    <xf numFmtId="9" fontId="0" fillId="0" borderId="0" xfId="1" pivotButton="1" applyFont="1"/>
    <xf numFmtId="9" fontId="0" fillId="0" borderId="0" xfId="1" applyFont="1" applyAlignment="1">
      <alignment horizontal="left"/>
    </xf>
    <xf numFmtId="164" fontId="0" fillId="0" borderId="0" xfId="0" applyNumberFormat="1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0" fillId="0" borderId="0" xfId="0" applyNumberFormat="1" applyBorder="1"/>
    <xf numFmtId="164" fontId="0" fillId="0" borderId="5" xfId="0" applyNumberFormat="1" applyBorder="1"/>
    <xf numFmtId="9" fontId="2" fillId="0" borderId="0" xfId="1" applyFont="1"/>
  </cellXfs>
  <cellStyles count="2">
    <cellStyle name="Normal" xfId="0" builtinId="0"/>
    <cellStyle name="Pourcentage" xfId="1" builtinId="5"/>
  </cellStyles>
  <dxfs count="16"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2" formatCode="0.00"/>
    </dxf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'Charge 20220724'!$F$1</c:f>
              <c:strCache>
                <c:ptCount val="1"/>
                <c:pt idx="0">
                  <c:v>Niveau (%)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'Charge 20220724'!$B$2:$B$847</c:f>
              <c:numCache>
                <c:formatCode>General</c:formatCode>
                <c:ptCount val="846"/>
                <c:pt idx="0">
                  <c:v>96</c:v>
                </c:pt>
                <c:pt idx="1">
                  <c:v>102</c:v>
                </c:pt>
                <c:pt idx="2">
                  <c:v>108</c:v>
                </c:pt>
                <c:pt idx="3">
                  <c:v>114</c:v>
                </c:pt>
                <c:pt idx="4">
                  <c:v>120</c:v>
                </c:pt>
                <c:pt idx="5">
                  <c:v>126</c:v>
                </c:pt>
                <c:pt idx="6">
                  <c:v>132</c:v>
                </c:pt>
                <c:pt idx="7">
                  <c:v>138</c:v>
                </c:pt>
                <c:pt idx="8">
                  <c:v>144</c:v>
                </c:pt>
                <c:pt idx="9">
                  <c:v>150</c:v>
                </c:pt>
                <c:pt idx="10">
                  <c:v>156</c:v>
                </c:pt>
                <c:pt idx="11">
                  <c:v>162</c:v>
                </c:pt>
                <c:pt idx="12">
                  <c:v>168</c:v>
                </c:pt>
                <c:pt idx="13">
                  <c:v>174</c:v>
                </c:pt>
                <c:pt idx="14">
                  <c:v>180</c:v>
                </c:pt>
                <c:pt idx="15">
                  <c:v>186</c:v>
                </c:pt>
                <c:pt idx="16">
                  <c:v>192</c:v>
                </c:pt>
                <c:pt idx="17">
                  <c:v>198</c:v>
                </c:pt>
                <c:pt idx="18">
                  <c:v>204</c:v>
                </c:pt>
                <c:pt idx="19">
                  <c:v>210</c:v>
                </c:pt>
                <c:pt idx="20">
                  <c:v>216</c:v>
                </c:pt>
                <c:pt idx="21">
                  <c:v>222</c:v>
                </c:pt>
                <c:pt idx="22">
                  <c:v>228</c:v>
                </c:pt>
                <c:pt idx="23">
                  <c:v>234</c:v>
                </c:pt>
                <c:pt idx="24">
                  <c:v>240</c:v>
                </c:pt>
                <c:pt idx="25">
                  <c:v>246</c:v>
                </c:pt>
                <c:pt idx="26">
                  <c:v>252</c:v>
                </c:pt>
                <c:pt idx="27">
                  <c:v>258</c:v>
                </c:pt>
                <c:pt idx="28">
                  <c:v>264</c:v>
                </c:pt>
                <c:pt idx="29">
                  <c:v>270</c:v>
                </c:pt>
                <c:pt idx="30">
                  <c:v>276</c:v>
                </c:pt>
                <c:pt idx="31">
                  <c:v>282</c:v>
                </c:pt>
                <c:pt idx="32">
                  <c:v>288</c:v>
                </c:pt>
                <c:pt idx="33">
                  <c:v>294</c:v>
                </c:pt>
                <c:pt idx="34">
                  <c:v>300</c:v>
                </c:pt>
                <c:pt idx="35">
                  <c:v>306</c:v>
                </c:pt>
                <c:pt idx="36">
                  <c:v>312</c:v>
                </c:pt>
                <c:pt idx="37">
                  <c:v>318</c:v>
                </c:pt>
                <c:pt idx="38">
                  <c:v>324</c:v>
                </c:pt>
                <c:pt idx="39">
                  <c:v>330</c:v>
                </c:pt>
                <c:pt idx="40">
                  <c:v>336</c:v>
                </c:pt>
                <c:pt idx="41">
                  <c:v>342</c:v>
                </c:pt>
                <c:pt idx="42">
                  <c:v>348</c:v>
                </c:pt>
                <c:pt idx="43">
                  <c:v>354</c:v>
                </c:pt>
                <c:pt idx="44">
                  <c:v>360</c:v>
                </c:pt>
                <c:pt idx="45">
                  <c:v>366</c:v>
                </c:pt>
                <c:pt idx="46">
                  <c:v>372</c:v>
                </c:pt>
                <c:pt idx="47">
                  <c:v>378</c:v>
                </c:pt>
                <c:pt idx="48">
                  <c:v>384</c:v>
                </c:pt>
                <c:pt idx="49">
                  <c:v>390</c:v>
                </c:pt>
                <c:pt idx="50">
                  <c:v>396</c:v>
                </c:pt>
                <c:pt idx="51">
                  <c:v>402</c:v>
                </c:pt>
                <c:pt idx="52">
                  <c:v>408</c:v>
                </c:pt>
                <c:pt idx="53">
                  <c:v>414</c:v>
                </c:pt>
                <c:pt idx="54">
                  <c:v>420</c:v>
                </c:pt>
                <c:pt idx="55">
                  <c:v>426</c:v>
                </c:pt>
                <c:pt idx="56">
                  <c:v>432</c:v>
                </c:pt>
                <c:pt idx="57">
                  <c:v>438</c:v>
                </c:pt>
                <c:pt idx="58">
                  <c:v>444</c:v>
                </c:pt>
                <c:pt idx="59">
                  <c:v>450</c:v>
                </c:pt>
                <c:pt idx="60">
                  <c:v>456</c:v>
                </c:pt>
                <c:pt idx="61">
                  <c:v>462</c:v>
                </c:pt>
                <c:pt idx="62">
                  <c:v>468</c:v>
                </c:pt>
                <c:pt idx="63">
                  <c:v>474</c:v>
                </c:pt>
                <c:pt idx="64">
                  <c:v>480</c:v>
                </c:pt>
                <c:pt idx="65">
                  <c:v>486</c:v>
                </c:pt>
                <c:pt idx="66">
                  <c:v>492</c:v>
                </c:pt>
                <c:pt idx="67">
                  <c:v>498</c:v>
                </c:pt>
                <c:pt idx="68">
                  <c:v>504</c:v>
                </c:pt>
                <c:pt idx="69">
                  <c:v>510</c:v>
                </c:pt>
                <c:pt idx="70">
                  <c:v>516</c:v>
                </c:pt>
                <c:pt idx="71">
                  <c:v>522</c:v>
                </c:pt>
                <c:pt idx="72">
                  <c:v>528</c:v>
                </c:pt>
                <c:pt idx="73">
                  <c:v>534</c:v>
                </c:pt>
                <c:pt idx="74">
                  <c:v>540</c:v>
                </c:pt>
                <c:pt idx="75">
                  <c:v>546</c:v>
                </c:pt>
                <c:pt idx="76">
                  <c:v>552</c:v>
                </c:pt>
                <c:pt idx="77">
                  <c:v>558</c:v>
                </c:pt>
                <c:pt idx="78">
                  <c:v>564</c:v>
                </c:pt>
                <c:pt idx="79">
                  <c:v>570</c:v>
                </c:pt>
                <c:pt idx="80">
                  <c:v>576</c:v>
                </c:pt>
                <c:pt idx="81">
                  <c:v>582</c:v>
                </c:pt>
                <c:pt idx="82">
                  <c:v>588</c:v>
                </c:pt>
                <c:pt idx="83">
                  <c:v>594</c:v>
                </c:pt>
                <c:pt idx="84">
                  <c:v>600</c:v>
                </c:pt>
                <c:pt idx="85">
                  <c:v>606</c:v>
                </c:pt>
                <c:pt idx="86">
                  <c:v>612</c:v>
                </c:pt>
                <c:pt idx="87">
                  <c:v>618</c:v>
                </c:pt>
                <c:pt idx="88">
                  <c:v>624</c:v>
                </c:pt>
                <c:pt idx="89">
                  <c:v>630</c:v>
                </c:pt>
                <c:pt idx="90">
                  <c:v>636</c:v>
                </c:pt>
                <c:pt idx="91">
                  <c:v>642</c:v>
                </c:pt>
                <c:pt idx="92">
                  <c:v>648</c:v>
                </c:pt>
                <c:pt idx="93">
                  <c:v>654</c:v>
                </c:pt>
                <c:pt idx="94">
                  <c:v>660</c:v>
                </c:pt>
                <c:pt idx="95">
                  <c:v>666</c:v>
                </c:pt>
                <c:pt idx="96">
                  <c:v>672</c:v>
                </c:pt>
                <c:pt idx="97">
                  <c:v>678</c:v>
                </c:pt>
                <c:pt idx="98">
                  <c:v>684</c:v>
                </c:pt>
                <c:pt idx="99">
                  <c:v>690</c:v>
                </c:pt>
                <c:pt idx="100">
                  <c:v>696</c:v>
                </c:pt>
                <c:pt idx="101">
                  <c:v>702</c:v>
                </c:pt>
                <c:pt idx="102">
                  <c:v>708</c:v>
                </c:pt>
                <c:pt idx="103">
                  <c:v>714</c:v>
                </c:pt>
                <c:pt idx="104">
                  <c:v>720</c:v>
                </c:pt>
                <c:pt idx="105">
                  <c:v>726</c:v>
                </c:pt>
                <c:pt idx="106">
                  <c:v>732</c:v>
                </c:pt>
                <c:pt idx="107">
                  <c:v>738</c:v>
                </c:pt>
                <c:pt idx="108">
                  <c:v>744</c:v>
                </c:pt>
                <c:pt idx="109">
                  <c:v>750</c:v>
                </c:pt>
                <c:pt idx="110">
                  <c:v>756</c:v>
                </c:pt>
                <c:pt idx="111">
                  <c:v>762</c:v>
                </c:pt>
                <c:pt idx="112">
                  <c:v>768</c:v>
                </c:pt>
                <c:pt idx="113">
                  <c:v>774</c:v>
                </c:pt>
                <c:pt idx="114">
                  <c:v>780</c:v>
                </c:pt>
                <c:pt idx="115">
                  <c:v>786</c:v>
                </c:pt>
                <c:pt idx="116">
                  <c:v>792</c:v>
                </c:pt>
                <c:pt idx="117">
                  <c:v>798</c:v>
                </c:pt>
                <c:pt idx="118">
                  <c:v>804</c:v>
                </c:pt>
                <c:pt idx="119">
                  <c:v>810</c:v>
                </c:pt>
                <c:pt idx="120">
                  <c:v>816</c:v>
                </c:pt>
                <c:pt idx="121">
                  <c:v>822</c:v>
                </c:pt>
                <c:pt idx="122">
                  <c:v>828</c:v>
                </c:pt>
                <c:pt idx="123">
                  <c:v>834</c:v>
                </c:pt>
                <c:pt idx="124">
                  <c:v>840</c:v>
                </c:pt>
                <c:pt idx="125">
                  <c:v>846</c:v>
                </c:pt>
                <c:pt idx="126">
                  <c:v>852</c:v>
                </c:pt>
                <c:pt idx="127">
                  <c:v>858</c:v>
                </c:pt>
                <c:pt idx="128">
                  <c:v>864</c:v>
                </c:pt>
                <c:pt idx="129">
                  <c:v>870</c:v>
                </c:pt>
                <c:pt idx="130">
                  <c:v>876</c:v>
                </c:pt>
                <c:pt idx="131">
                  <c:v>882</c:v>
                </c:pt>
                <c:pt idx="132">
                  <c:v>888</c:v>
                </c:pt>
                <c:pt idx="133">
                  <c:v>894</c:v>
                </c:pt>
                <c:pt idx="134">
                  <c:v>900</c:v>
                </c:pt>
                <c:pt idx="135">
                  <c:v>906</c:v>
                </c:pt>
                <c:pt idx="136">
                  <c:v>912</c:v>
                </c:pt>
                <c:pt idx="137">
                  <c:v>918</c:v>
                </c:pt>
                <c:pt idx="138">
                  <c:v>924</c:v>
                </c:pt>
                <c:pt idx="139">
                  <c:v>930</c:v>
                </c:pt>
                <c:pt idx="140">
                  <c:v>936</c:v>
                </c:pt>
                <c:pt idx="141">
                  <c:v>942</c:v>
                </c:pt>
                <c:pt idx="142">
                  <c:v>948</c:v>
                </c:pt>
                <c:pt idx="143">
                  <c:v>954</c:v>
                </c:pt>
                <c:pt idx="144">
                  <c:v>960</c:v>
                </c:pt>
                <c:pt idx="145">
                  <c:v>966</c:v>
                </c:pt>
                <c:pt idx="146">
                  <c:v>972</c:v>
                </c:pt>
                <c:pt idx="147">
                  <c:v>978</c:v>
                </c:pt>
                <c:pt idx="148">
                  <c:v>984</c:v>
                </c:pt>
                <c:pt idx="149">
                  <c:v>990</c:v>
                </c:pt>
                <c:pt idx="150">
                  <c:v>996</c:v>
                </c:pt>
                <c:pt idx="151">
                  <c:v>1002</c:v>
                </c:pt>
                <c:pt idx="152">
                  <c:v>1008</c:v>
                </c:pt>
                <c:pt idx="153">
                  <c:v>1014</c:v>
                </c:pt>
                <c:pt idx="154">
                  <c:v>1020</c:v>
                </c:pt>
                <c:pt idx="155">
                  <c:v>1026</c:v>
                </c:pt>
                <c:pt idx="156">
                  <c:v>1032</c:v>
                </c:pt>
                <c:pt idx="157">
                  <c:v>1038</c:v>
                </c:pt>
                <c:pt idx="158">
                  <c:v>1044</c:v>
                </c:pt>
                <c:pt idx="159">
                  <c:v>1050</c:v>
                </c:pt>
                <c:pt idx="160">
                  <c:v>1056</c:v>
                </c:pt>
                <c:pt idx="161">
                  <c:v>1062</c:v>
                </c:pt>
                <c:pt idx="162">
                  <c:v>1068</c:v>
                </c:pt>
                <c:pt idx="163">
                  <c:v>1074</c:v>
                </c:pt>
                <c:pt idx="164">
                  <c:v>1080</c:v>
                </c:pt>
                <c:pt idx="165">
                  <c:v>1086</c:v>
                </c:pt>
                <c:pt idx="166">
                  <c:v>1092</c:v>
                </c:pt>
                <c:pt idx="167">
                  <c:v>1098</c:v>
                </c:pt>
                <c:pt idx="168">
                  <c:v>1104</c:v>
                </c:pt>
                <c:pt idx="169">
                  <c:v>1110</c:v>
                </c:pt>
                <c:pt idx="170">
                  <c:v>1116</c:v>
                </c:pt>
                <c:pt idx="171">
                  <c:v>1122</c:v>
                </c:pt>
                <c:pt idx="172">
                  <c:v>1128</c:v>
                </c:pt>
                <c:pt idx="173">
                  <c:v>1134</c:v>
                </c:pt>
                <c:pt idx="174">
                  <c:v>1140</c:v>
                </c:pt>
                <c:pt idx="175">
                  <c:v>1146</c:v>
                </c:pt>
                <c:pt idx="176">
                  <c:v>1152</c:v>
                </c:pt>
                <c:pt idx="177">
                  <c:v>1158</c:v>
                </c:pt>
                <c:pt idx="178">
                  <c:v>1164</c:v>
                </c:pt>
                <c:pt idx="179">
                  <c:v>1170</c:v>
                </c:pt>
                <c:pt idx="180">
                  <c:v>1176</c:v>
                </c:pt>
                <c:pt idx="181">
                  <c:v>1182</c:v>
                </c:pt>
                <c:pt idx="182">
                  <c:v>1188</c:v>
                </c:pt>
                <c:pt idx="183">
                  <c:v>1194</c:v>
                </c:pt>
                <c:pt idx="184">
                  <c:v>1200</c:v>
                </c:pt>
                <c:pt idx="185">
                  <c:v>1206</c:v>
                </c:pt>
                <c:pt idx="186">
                  <c:v>1212</c:v>
                </c:pt>
                <c:pt idx="187">
                  <c:v>1218</c:v>
                </c:pt>
                <c:pt idx="188">
                  <c:v>1224</c:v>
                </c:pt>
                <c:pt idx="189">
                  <c:v>1230</c:v>
                </c:pt>
                <c:pt idx="190">
                  <c:v>1236</c:v>
                </c:pt>
                <c:pt idx="191">
                  <c:v>1242</c:v>
                </c:pt>
                <c:pt idx="192">
                  <c:v>1248</c:v>
                </c:pt>
                <c:pt idx="193">
                  <c:v>1254</c:v>
                </c:pt>
                <c:pt idx="194">
                  <c:v>1260</c:v>
                </c:pt>
                <c:pt idx="195">
                  <c:v>1266</c:v>
                </c:pt>
                <c:pt idx="196">
                  <c:v>1272</c:v>
                </c:pt>
                <c:pt idx="197">
                  <c:v>1278</c:v>
                </c:pt>
                <c:pt idx="198">
                  <c:v>1284</c:v>
                </c:pt>
                <c:pt idx="199">
                  <c:v>1290</c:v>
                </c:pt>
                <c:pt idx="200">
                  <c:v>1296</c:v>
                </c:pt>
                <c:pt idx="201">
                  <c:v>1302</c:v>
                </c:pt>
                <c:pt idx="202">
                  <c:v>1308</c:v>
                </c:pt>
                <c:pt idx="203">
                  <c:v>1314</c:v>
                </c:pt>
                <c:pt idx="204">
                  <c:v>1320</c:v>
                </c:pt>
                <c:pt idx="205">
                  <c:v>1326</c:v>
                </c:pt>
                <c:pt idx="206">
                  <c:v>1332</c:v>
                </c:pt>
                <c:pt idx="207">
                  <c:v>1338</c:v>
                </c:pt>
                <c:pt idx="208">
                  <c:v>1344</c:v>
                </c:pt>
                <c:pt idx="209">
                  <c:v>1350</c:v>
                </c:pt>
                <c:pt idx="210">
                  <c:v>1356</c:v>
                </c:pt>
                <c:pt idx="211">
                  <c:v>1362</c:v>
                </c:pt>
                <c:pt idx="212">
                  <c:v>1368</c:v>
                </c:pt>
                <c:pt idx="213">
                  <c:v>1374</c:v>
                </c:pt>
                <c:pt idx="214">
                  <c:v>1380</c:v>
                </c:pt>
                <c:pt idx="215">
                  <c:v>1386</c:v>
                </c:pt>
                <c:pt idx="216">
                  <c:v>1392</c:v>
                </c:pt>
                <c:pt idx="217">
                  <c:v>1398</c:v>
                </c:pt>
                <c:pt idx="218">
                  <c:v>1404</c:v>
                </c:pt>
                <c:pt idx="219">
                  <c:v>1410</c:v>
                </c:pt>
                <c:pt idx="220">
                  <c:v>1416</c:v>
                </c:pt>
                <c:pt idx="221">
                  <c:v>1422</c:v>
                </c:pt>
                <c:pt idx="222">
                  <c:v>1428</c:v>
                </c:pt>
                <c:pt idx="223">
                  <c:v>1434</c:v>
                </c:pt>
                <c:pt idx="224">
                  <c:v>1440</c:v>
                </c:pt>
                <c:pt idx="225">
                  <c:v>1446</c:v>
                </c:pt>
                <c:pt idx="226">
                  <c:v>1452</c:v>
                </c:pt>
                <c:pt idx="227">
                  <c:v>1458</c:v>
                </c:pt>
                <c:pt idx="228">
                  <c:v>1464</c:v>
                </c:pt>
                <c:pt idx="229">
                  <c:v>1470</c:v>
                </c:pt>
                <c:pt idx="230">
                  <c:v>1476</c:v>
                </c:pt>
                <c:pt idx="231">
                  <c:v>1482</c:v>
                </c:pt>
                <c:pt idx="232">
                  <c:v>1488</c:v>
                </c:pt>
                <c:pt idx="233">
                  <c:v>1494</c:v>
                </c:pt>
                <c:pt idx="234">
                  <c:v>1500</c:v>
                </c:pt>
                <c:pt idx="235">
                  <c:v>1506</c:v>
                </c:pt>
                <c:pt idx="236">
                  <c:v>1512</c:v>
                </c:pt>
                <c:pt idx="237">
                  <c:v>1518</c:v>
                </c:pt>
                <c:pt idx="238">
                  <c:v>1524</c:v>
                </c:pt>
                <c:pt idx="239">
                  <c:v>1530</c:v>
                </c:pt>
                <c:pt idx="240">
                  <c:v>1536</c:v>
                </c:pt>
                <c:pt idx="241">
                  <c:v>1542</c:v>
                </c:pt>
                <c:pt idx="242">
                  <c:v>1548</c:v>
                </c:pt>
                <c:pt idx="243">
                  <c:v>1554</c:v>
                </c:pt>
                <c:pt idx="244">
                  <c:v>1560</c:v>
                </c:pt>
                <c:pt idx="245">
                  <c:v>1566</c:v>
                </c:pt>
                <c:pt idx="246">
                  <c:v>1572</c:v>
                </c:pt>
                <c:pt idx="247">
                  <c:v>1578</c:v>
                </c:pt>
                <c:pt idx="248">
                  <c:v>1584</c:v>
                </c:pt>
                <c:pt idx="249">
                  <c:v>1590</c:v>
                </c:pt>
                <c:pt idx="250">
                  <c:v>1596</c:v>
                </c:pt>
                <c:pt idx="251">
                  <c:v>1602</c:v>
                </c:pt>
                <c:pt idx="252">
                  <c:v>1608</c:v>
                </c:pt>
                <c:pt idx="253">
                  <c:v>1614</c:v>
                </c:pt>
                <c:pt idx="254">
                  <c:v>1620</c:v>
                </c:pt>
                <c:pt idx="255">
                  <c:v>1626</c:v>
                </c:pt>
                <c:pt idx="256">
                  <c:v>1632</c:v>
                </c:pt>
                <c:pt idx="257">
                  <c:v>1638</c:v>
                </c:pt>
                <c:pt idx="258">
                  <c:v>1644</c:v>
                </c:pt>
                <c:pt idx="259">
                  <c:v>1650</c:v>
                </c:pt>
                <c:pt idx="260">
                  <c:v>1656</c:v>
                </c:pt>
                <c:pt idx="261">
                  <c:v>1662</c:v>
                </c:pt>
                <c:pt idx="262">
                  <c:v>1668</c:v>
                </c:pt>
                <c:pt idx="263">
                  <c:v>1674</c:v>
                </c:pt>
                <c:pt idx="264">
                  <c:v>1680</c:v>
                </c:pt>
                <c:pt idx="265">
                  <c:v>1686</c:v>
                </c:pt>
                <c:pt idx="266">
                  <c:v>1692</c:v>
                </c:pt>
                <c:pt idx="267">
                  <c:v>1698</c:v>
                </c:pt>
                <c:pt idx="268">
                  <c:v>1704</c:v>
                </c:pt>
                <c:pt idx="269">
                  <c:v>1710</c:v>
                </c:pt>
                <c:pt idx="270">
                  <c:v>1716</c:v>
                </c:pt>
                <c:pt idx="271">
                  <c:v>1722</c:v>
                </c:pt>
                <c:pt idx="272">
                  <c:v>1728</c:v>
                </c:pt>
                <c:pt idx="273">
                  <c:v>1734</c:v>
                </c:pt>
                <c:pt idx="274">
                  <c:v>1740</c:v>
                </c:pt>
                <c:pt idx="275">
                  <c:v>1746</c:v>
                </c:pt>
                <c:pt idx="276">
                  <c:v>1752</c:v>
                </c:pt>
                <c:pt idx="277">
                  <c:v>1758</c:v>
                </c:pt>
                <c:pt idx="278">
                  <c:v>1764</c:v>
                </c:pt>
                <c:pt idx="279">
                  <c:v>1770</c:v>
                </c:pt>
                <c:pt idx="280">
                  <c:v>1776</c:v>
                </c:pt>
                <c:pt idx="281">
                  <c:v>1782</c:v>
                </c:pt>
                <c:pt idx="282">
                  <c:v>1788</c:v>
                </c:pt>
                <c:pt idx="283">
                  <c:v>1794</c:v>
                </c:pt>
                <c:pt idx="284">
                  <c:v>1800</c:v>
                </c:pt>
                <c:pt idx="285">
                  <c:v>1806</c:v>
                </c:pt>
                <c:pt idx="286">
                  <c:v>1812</c:v>
                </c:pt>
                <c:pt idx="287">
                  <c:v>1818</c:v>
                </c:pt>
                <c:pt idx="288">
                  <c:v>1824</c:v>
                </c:pt>
                <c:pt idx="289">
                  <c:v>1830</c:v>
                </c:pt>
                <c:pt idx="290">
                  <c:v>1836</c:v>
                </c:pt>
                <c:pt idx="291">
                  <c:v>1842</c:v>
                </c:pt>
                <c:pt idx="292">
                  <c:v>1848</c:v>
                </c:pt>
                <c:pt idx="293">
                  <c:v>1854</c:v>
                </c:pt>
                <c:pt idx="294">
                  <c:v>1860</c:v>
                </c:pt>
                <c:pt idx="295">
                  <c:v>1866</c:v>
                </c:pt>
                <c:pt idx="296">
                  <c:v>1872</c:v>
                </c:pt>
                <c:pt idx="297">
                  <c:v>1878</c:v>
                </c:pt>
                <c:pt idx="298">
                  <c:v>1884</c:v>
                </c:pt>
                <c:pt idx="299">
                  <c:v>1890</c:v>
                </c:pt>
                <c:pt idx="300">
                  <c:v>1896</c:v>
                </c:pt>
                <c:pt idx="301">
                  <c:v>1902</c:v>
                </c:pt>
                <c:pt idx="302">
                  <c:v>1908</c:v>
                </c:pt>
                <c:pt idx="303">
                  <c:v>1914</c:v>
                </c:pt>
                <c:pt idx="304">
                  <c:v>1920</c:v>
                </c:pt>
                <c:pt idx="305">
                  <c:v>1926</c:v>
                </c:pt>
                <c:pt idx="306">
                  <c:v>1932</c:v>
                </c:pt>
                <c:pt idx="307">
                  <c:v>1938</c:v>
                </c:pt>
                <c:pt idx="308">
                  <c:v>1944</c:v>
                </c:pt>
                <c:pt idx="309">
                  <c:v>1950</c:v>
                </c:pt>
                <c:pt idx="310">
                  <c:v>1956</c:v>
                </c:pt>
                <c:pt idx="311">
                  <c:v>1962</c:v>
                </c:pt>
                <c:pt idx="312">
                  <c:v>1968</c:v>
                </c:pt>
                <c:pt idx="313">
                  <c:v>1974</c:v>
                </c:pt>
                <c:pt idx="314">
                  <c:v>1980</c:v>
                </c:pt>
                <c:pt idx="315">
                  <c:v>1986</c:v>
                </c:pt>
                <c:pt idx="316">
                  <c:v>1992</c:v>
                </c:pt>
                <c:pt idx="317">
                  <c:v>1998</c:v>
                </c:pt>
                <c:pt idx="318">
                  <c:v>2004</c:v>
                </c:pt>
                <c:pt idx="319">
                  <c:v>2010</c:v>
                </c:pt>
                <c:pt idx="320">
                  <c:v>2016</c:v>
                </c:pt>
                <c:pt idx="321">
                  <c:v>2022</c:v>
                </c:pt>
                <c:pt idx="322">
                  <c:v>2028</c:v>
                </c:pt>
                <c:pt idx="323">
                  <c:v>2034</c:v>
                </c:pt>
                <c:pt idx="324">
                  <c:v>2040</c:v>
                </c:pt>
                <c:pt idx="325">
                  <c:v>2046</c:v>
                </c:pt>
                <c:pt idx="326">
                  <c:v>2052</c:v>
                </c:pt>
                <c:pt idx="327">
                  <c:v>2058</c:v>
                </c:pt>
                <c:pt idx="328">
                  <c:v>2064</c:v>
                </c:pt>
                <c:pt idx="329">
                  <c:v>2070</c:v>
                </c:pt>
                <c:pt idx="330">
                  <c:v>2076</c:v>
                </c:pt>
                <c:pt idx="331">
                  <c:v>2082</c:v>
                </c:pt>
                <c:pt idx="332">
                  <c:v>2088</c:v>
                </c:pt>
                <c:pt idx="333">
                  <c:v>2094</c:v>
                </c:pt>
                <c:pt idx="334">
                  <c:v>2100</c:v>
                </c:pt>
                <c:pt idx="335">
                  <c:v>2106</c:v>
                </c:pt>
                <c:pt idx="336">
                  <c:v>2112</c:v>
                </c:pt>
                <c:pt idx="337">
                  <c:v>2118</c:v>
                </c:pt>
                <c:pt idx="338">
                  <c:v>2124</c:v>
                </c:pt>
                <c:pt idx="339">
                  <c:v>2130</c:v>
                </c:pt>
                <c:pt idx="340">
                  <c:v>2136</c:v>
                </c:pt>
                <c:pt idx="341">
                  <c:v>2142</c:v>
                </c:pt>
                <c:pt idx="342">
                  <c:v>2148</c:v>
                </c:pt>
                <c:pt idx="343">
                  <c:v>2154</c:v>
                </c:pt>
                <c:pt idx="344">
                  <c:v>2160</c:v>
                </c:pt>
                <c:pt idx="345">
                  <c:v>2166</c:v>
                </c:pt>
                <c:pt idx="346">
                  <c:v>2172</c:v>
                </c:pt>
                <c:pt idx="347">
                  <c:v>2178</c:v>
                </c:pt>
                <c:pt idx="348">
                  <c:v>2184</c:v>
                </c:pt>
                <c:pt idx="349">
                  <c:v>2190</c:v>
                </c:pt>
                <c:pt idx="350">
                  <c:v>2196</c:v>
                </c:pt>
                <c:pt idx="351">
                  <c:v>2202</c:v>
                </c:pt>
                <c:pt idx="352">
                  <c:v>2208</c:v>
                </c:pt>
                <c:pt idx="353">
                  <c:v>2214</c:v>
                </c:pt>
                <c:pt idx="354">
                  <c:v>2220</c:v>
                </c:pt>
                <c:pt idx="355">
                  <c:v>2226</c:v>
                </c:pt>
                <c:pt idx="356">
                  <c:v>2232</c:v>
                </c:pt>
                <c:pt idx="357">
                  <c:v>2238</c:v>
                </c:pt>
                <c:pt idx="358">
                  <c:v>2244</c:v>
                </c:pt>
                <c:pt idx="359">
                  <c:v>2250</c:v>
                </c:pt>
                <c:pt idx="360">
                  <c:v>2256</c:v>
                </c:pt>
                <c:pt idx="361">
                  <c:v>2262</c:v>
                </c:pt>
                <c:pt idx="362">
                  <c:v>2268</c:v>
                </c:pt>
                <c:pt idx="363">
                  <c:v>2274</c:v>
                </c:pt>
                <c:pt idx="364">
                  <c:v>2280</c:v>
                </c:pt>
                <c:pt idx="365">
                  <c:v>2286</c:v>
                </c:pt>
                <c:pt idx="366">
                  <c:v>2292</c:v>
                </c:pt>
                <c:pt idx="367">
                  <c:v>2298</c:v>
                </c:pt>
                <c:pt idx="368">
                  <c:v>2304</c:v>
                </c:pt>
                <c:pt idx="369">
                  <c:v>2310</c:v>
                </c:pt>
                <c:pt idx="370">
                  <c:v>2316</c:v>
                </c:pt>
                <c:pt idx="371">
                  <c:v>2322</c:v>
                </c:pt>
                <c:pt idx="372">
                  <c:v>2328</c:v>
                </c:pt>
                <c:pt idx="373">
                  <c:v>2334</c:v>
                </c:pt>
                <c:pt idx="374">
                  <c:v>2340</c:v>
                </c:pt>
                <c:pt idx="375">
                  <c:v>2346</c:v>
                </c:pt>
                <c:pt idx="376">
                  <c:v>2352</c:v>
                </c:pt>
                <c:pt idx="377">
                  <c:v>2358</c:v>
                </c:pt>
                <c:pt idx="378">
                  <c:v>2364</c:v>
                </c:pt>
                <c:pt idx="379">
                  <c:v>2370</c:v>
                </c:pt>
                <c:pt idx="380">
                  <c:v>2376</c:v>
                </c:pt>
                <c:pt idx="381">
                  <c:v>2382</c:v>
                </c:pt>
                <c:pt idx="382">
                  <c:v>2388</c:v>
                </c:pt>
                <c:pt idx="383">
                  <c:v>2394</c:v>
                </c:pt>
                <c:pt idx="384">
                  <c:v>2400</c:v>
                </c:pt>
                <c:pt idx="385">
                  <c:v>2406</c:v>
                </c:pt>
                <c:pt idx="386">
                  <c:v>2412</c:v>
                </c:pt>
                <c:pt idx="387">
                  <c:v>2418</c:v>
                </c:pt>
                <c:pt idx="388">
                  <c:v>2424</c:v>
                </c:pt>
                <c:pt idx="389">
                  <c:v>2430</c:v>
                </c:pt>
                <c:pt idx="390">
                  <c:v>2436</c:v>
                </c:pt>
                <c:pt idx="391">
                  <c:v>2442</c:v>
                </c:pt>
                <c:pt idx="392">
                  <c:v>2448</c:v>
                </c:pt>
                <c:pt idx="393">
                  <c:v>2454</c:v>
                </c:pt>
                <c:pt idx="394">
                  <c:v>2460</c:v>
                </c:pt>
                <c:pt idx="395">
                  <c:v>2466</c:v>
                </c:pt>
                <c:pt idx="396">
                  <c:v>2472</c:v>
                </c:pt>
                <c:pt idx="397">
                  <c:v>2478</c:v>
                </c:pt>
                <c:pt idx="398">
                  <c:v>2484</c:v>
                </c:pt>
                <c:pt idx="399">
                  <c:v>2490</c:v>
                </c:pt>
                <c:pt idx="400">
                  <c:v>2496</c:v>
                </c:pt>
                <c:pt idx="401">
                  <c:v>2502</c:v>
                </c:pt>
                <c:pt idx="402">
                  <c:v>2508</c:v>
                </c:pt>
                <c:pt idx="403">
                  <c:v>2514</c:v>
                </c:pt>
                <c:pt idx="404">
                  <c:v>2520</c:v>
                </c:pt>
                <c:pt idx="405">
                  <c:v>2526</c:v>
                </c:pt>
                <c:pt idx="406">
                  <c:v>2532</c:v>
                </c:pt>
                <c:pt idx="407">
                  <c:v>2538</c:v>
                </c:pt>
                <c:pt idx="408">
                  <c:v>2544</c:v>
                </c:pt>
                <c:pt idx="409">
                  <c:v>2550</c:v>
                </c:pt>
                <c:pt idx="410">
                  <c:v>2556</c:v>
                </c:pt>
                <c:pt idx="411">
                  <c:v>2562</c:v>
                </c:pt>
                <c:pt idx="412">
                  <c:v>2568</c:v>
                </c:pt>
                <c:pt idx="413">
                  <c:v>2574</c:v>
                </c:pt>
                <c:pt idx="414">
                  <c:v>2580</c:v>
                </c:pt>
                <c:pt idx="415">
                  <c:v>2586</c:v>
                </c:pt>
                <c:pt idx="416">
                  <c:v>2592</c:v>
                </c:pt>
                <c:pt idx="417">
                  <c:v>2598</c:v>
                </c:pt>
                <c:pt idx="418">
                  <c:v>2604</c:v>
                </c:pt>
                <c:pt idx="419">
                  <c:v>2610</c:v>
                </c:pt>
                <c:pt idx="420">
                  <c:v>2616</c:v>
                </c:pt>
                <c:pt idx="421">
                  <c:v>2622</c:v>
                </c:pt>
                <c:pt idx="422">
                  <c:v>2628</c:v>
                </c:pt>
                <c:pt idx="423">
                  <c:v>2634</c:v>
                </c:pt>
                <c:pt idx="424">
                  <c:v>2640</c:v>
                </c:pt>
                <c:pt idx="425">
                  <c:v>2646</c:v>
                </c:pt>
                <c:pt idx="426">
                  <c:v>2652</c:v>
                </c:pt>
                <c:pt idx="427">
                  <c:v>2658</c:v>
                </c:pt>
                <c:pt idx="428">
                  <c:v>2664</c:v>
                </c:pt>
                <c:pt idx="429">
                  <c:v>2670</c:v>
                </c:pt>
                <c:pt idx="430">
                  <c:v>2676</c:v>
                </c:pt>
                <c:pt idx="431">
                  <c:v>2682</c:v>
                </c:pt>
                <c:pt idx="432">
                  <c:v>2688</c:v>
                </c:pt>
                <c:pt idx="433">
                  <c:v>2694</c:v>
                </c:pt>
                <c:pt idx="434">
                  <c:v>2700</c:v>
                </c:pt>
                <c:pt idx="435">
                  <c:v>2706</c:v>
                </c:pt>
                <c:pt idx="436">
                  <c:v>2712</c:v>
                </c:pt>
                <c:pt idx="437">
                  <c:v>2718</c:v>
                </c:pt>
                <c:pt idx="438">
                  <c:v>2724</c:v>
                </c:pt>
                <c:pt idx="439">
                  <c:v>2730</c:v>
                </c:pt>
                <c:pt idx="440">
                  <c:v>2736</c:v>
                </c:pt>
                <c:pt idx="441">
                  <c:v>2742</c:v>
                </c:pt>
                <c:pt idx="442">
                  <c:v>2748</c:v>
                </c:pt>
                <c:pt idx="443">
                  <c:v>2754</c:v>
                </c:pt>
                <c:pt idx="444">
                  <c:v>2760</c:v>
                </c:pt>
                <c:pt idx="445">
                  <c:v>2766</c:v>
                </c:pt>
                <c:pt idx="446">
                  <c:v>2772</c:v>
                </c:pt>
                <c:pt idx="447">
                  <c:v>2778</c:v>
                </c:pt>
                <c:pt idx="448">
                  <c:v>2784</c:v>
                </c:pt>
                <c:pt idx="449">
                  <c:v>2790</c:v>
                </c:pt>
                <c:pt idx="450">
                  <c:v>2796</c:v>
                </c:pt>
                <c:pt idx="451">
                  <c:v>2802</c:v>
                </c:pt>
                <c:pt idx="452">
                  <c:v>2808</c:v>
                </c:pt>
                <c:pt idx="453">
                  <c:v>2814</c:v>
                </c:pt>
                <c:pt idx="454">
                  <c:v>2820</c:v>
                </c:pt>
                <c:pt idx="455">
                  <c:v>2826</c:v>
                </c:pt>
                <c:pt idx="456">
                  <c:v>2832</c:v>
                </c:pt>
                <c:pt idx="457">
                  <c:v>2838</c:v>
                </c:pt>
                <c:pt idx="458">
                  <c:v>2844</c:v>
                </c:pt>
                <c:pt idx="459">
                  <c:v>2850</c:v>
                </c:pt>
                <c:pt idx="460">
                  <c:v>2856</c:v>
                </c:pt>
                <c:pt idx="461">
                  <c:v>2862</c:v>
                </c:pt>
                <c:pt idx="462">
                  <c:v>2868</c:v>
                </c:pt>
                <c:pt idx="463">
                  <c:v>2874</c:v>
                </c:pt>
                <c:pt idx="464">
                  <c:v>2880</c:v>
                </c:pt>
                <c:pt idx="465">
                  <c:v>2886</c:v>
                </c:pt>
                <c:pt idx="466">
                  <c:v>2892</c:v>
                </c:pt>
                <c:pt idx="467">
                  <c:v>2898</c:v>
                </c:pt>
                <c:pt idx="468">
                  <c:v>2904</c:v>
                </c:pt>
                <c:pt idx="469">
                  <c:v>2910</c:v>
                </c:pt>
                <c:pt idx="470">
                  <c:v>2916</c:v>
                </c:pt>
                <c:pt idx="471">
                  <c:v>2922</c:v>
                </c:pt>
                <c:pt idx="472">
                  <c:v>2928</c:v>
                </c:pt>
                <c:pt idx="473">
                  <c:v>2934</c:v>
                </c:pt>
                <c:pt idx="474">
                  <c:v>2940</c:v>
                </c:pt>
                <c:pt idx="475">
                  <c:v>2946</c:v>
                </c:pt>
                <c:pt idx="476">
                  <c:v>2952</c:v>
                </c:pt>
                <c:pt idx="477">
                  <c:v>2958</c:v>
                </c:pt>
                <c:pt idx="478">
                  <c:v>2964</c:v>
                </c:pt>
                <c:pt idx="479">
                  <c:v>2970</c:v>
                </c:pt>
                <c:pt idx="480">
                  <c:v>2976</c:v>
                </c:pt>
                <c:pt idx="481">
                  <c:v>2982</c:v>
                </c:pt>
                <c:pt idx="482">
                  <c:v>2988</c:v>
                </c:pt>
                <c:pt idx="483">
                  <c:v>2994</c:v>
                </c:pt>
                <c:pt idx="484">
                  <c:v>3000</c:v>
                </c:pt>
                <c:pt idx="485">
                  <c:v>3006</c:v>
                </c:pt>
                <c:pt idx="486">
                  <c:v>3012</c:v>
                </c:pt>
                <c:pt idx="487">
                  <c:v>3018</c:v>
                </c:pt>
                <c:pt idx="488">
                  <c:v>3024</c:v>
                </c:pt>
                <c:pt idx="489">
                  <c:v>3030</c:v>
                </c:pt>
                <c:pt idx="490">
                  <c:v>3036</c:v>
                </c:pt>
                <c:pt idx="491">
                  <c:v>3042</c:v>
                </c:pt>
                <c:pt idx="492">
                  <c:v>3048</c:v>
                </c:pt>
                <c:pt idx="493">
                  <c:v>3054</c:v>
                </c:pt>
                <c:pt idx="494">
                  <c:v>3060</c:v>
                </c:pt>
                <c:pt idx="495">
                  <c:v>3066</c:v>
                </c:pt>
                <c:pt idx="496">
                  <c:v>3072</c:v>
                </c:pt>
                <c:pt idx="497">
                  <c:v>3078</c:v>
                </c:pt>
                <c:pt idx="498">
                  <c:v>3084</c:v>
                </c:pt>
                <c:pt idx="499">
                  <c:v>3090</c:v>
                </c:pt>
                <c:pt idx="500">
                  <c:v>3096</c:v>
                </c:pt>
                <c:pt idx="501">
                  <c:v>3102</c:v>
                </c:pt>
                <c:pt idx="502">
                  <c:v>3108</c:v>
                </c:pt>
                <c:pt idx="503">
                  <c:v>3114</c:v>
                </c:pt>
                <c:pt idx="504">
                  <c:v>3120</c:v>
                </c:pt>
                <c:pt idx="505">
                  <c:v>3126</c:v>
                </c:pt>
                <c:pt idx="506">
                  <c:v>3132</c:v>
                </c:pt>
                <c:pt idx="507">
                  <c:v>3138</c:v>
                </c:pt>
                <c:pt idx="508">
                  <c:v>3144</c:v>
                </c:pt>
                <c:pt idx="509">
                  <c:v>3150</c:v>
                </c:pt>
                <c:pt idx="510">
                  <c:v>3156</c:v>
                </c:pt>
                <c:pt idx="511">
                  <c:v>3162</c:v>
                </c:pt>
                <c:pt idx="512">
                  <c:v>3168</c:v>
                </c:pt>
                <c:pt idx="513">
                  <c:v>3174</c:v>
                </c:pt>
                <c:pt idx="514">
                  <c:v>3180</c:v>
                </c:pt>
                <c:pt idx="515">
                  <c:v>3186</c:v>
                </c:pt>
                <c:pt idx="516">
                  <c:v>3192</c:v>
                </c:pt>
                <c:pt idx="517">
                  <c:v>3198</c:v>
                </c:pt>
                <c:pt idx="518">
                  <c:v>3204</c:v>
                </c:pt>
                <c:pt idx="519">
                  <c:v>3210</c:v>
                </c:pt>
                <c:pt idx="520">
                  <c:v>3216</c:v>
                </c:pt>
                <c:pt idx="521">
                  <c:v>3222</c:v>
                </c:pt>
                <c:pt idx="522">
                  <c:v>3228</c:v>
                </c:pt>
                <c:pt idx="523">
                  <c:v>3234</c:v>
                </c:pt>
                <c:pt idx="524">
                  <c:v>3240</c:v>
                </c:pt>
                <c:pt idx="525">
                  <c:v>3246</c:v>
                </c:pt>
                <c:pt idx="526">
                  <c:v>3252</c:v>
                </c:pt>
                <c:pt idx="527">
                  <c:v>3258</c:v>
                </c:pt>
                <c:pt idx="528">
                  <c:v>3264</c:v>
                </c:pt>
                <c:pt idx="529">
                  <c:v>3270</c:v>
                </c:pt>
                <c:pt idx="530">
                  <c:v>3276</c:v>
                </c:pt>
                <c:pt idx="531">
                  <c:v>3282</c:v>
                </c:pt>
                <c:pt idx="532">
                  <c:v>3288</c:v>
                </c:pt>
                <c:pt idx="533">
                  <c:v>3294</c:v>
                </c:pt>
                <c:pt idx="534">
                  <c:v>3300</c:v>
                </c:pt>
                <c:pt idx="535">
                  <c:v>3306</c:v>
                </c:pt>
                <c:pt idx="536">
                  <c:v>3312</c:v>
                </c:pt>
                <c:pt idx="537">
                  <c:v>3318</c:v>
                </c:pt>
                <c:pt idx="538">
                  <c:v>3324</c:v>
                </c:pt>
                <c:pt idx="539">
                  <c:v>3330</c:v>
                </c:pt>
                <c:pt idx="540">
                  <c:v>3336</c:v>
                </c:pt>
                <c:pt idx="541">
                  <c:v>3342</c:v>
                </c:pt>
                <c:pt idx="542">
                  <c:v>3348</c:v>
                </c:pt>
                <c:pt idx="543">
                  <c:v>3354</c:v>
                </c:pt>
                <c:pt idx="544">
                  <c:v>3360</c:v>
                </c:pt>
                <c:pt idx="545">
                  <c:v>3366</c:v>
                </c:pt>
                <c:pt idx="546">
                  <c:v>3372</c:v>
                </c:pt>
                <c:pt idx="547">
                  <c:v>3378</c:v>
                </c:pt>
                <c:pt idx="548">
                  <c:v>3384</c:v>
                </c:pt>
                <c:pt idx="549">
                  <c:v>3390</c:v>
                </c:pt>
                <c:pt idx="550">
                  <c:v>3396</c:v>
                </c:pt>
                <c:pt idx="551">
                  <c:v>3402</c:v>
                </c:pt>
                <c:pt idx="552">
                  <c:v>3408</c:v>
                </c:pt>
                <c:pt idx="553">
                  <c:v>3414</c:v>
                </c:pt>
                <c:pt idx="554">
                  <c:v>3420</c:v>
                </c:pt>
                <c:pt idx="555">
                  <c:v>3426</c:v>
                </c:pt>
                <c:pt idx="556">
                  <c:v>3432</c:v>
                </c:pt>
                <c:pt idx="557">
                  <c:v>3438</c:v>
                </c:pt>
                <c:pt idx="558">
                  <c:v>3444</c:v>
                </c:pt>
                <c:pt idx="559">
                  <c:v>3450</c:v>
                </c:pt>
                <c:pt idx="560">
                  <c:v>3456</c:v>
                </c:pt>
                <c:pt idx="561">
                  <c:v>3462</c:v>
                </c:pt>
                <c:pt idx="562">
                  <c:v>3468</c:v>
                </c:pt>
                <c:pt idx="563">
                  <c:v>3474</c:v>
                </c:pt>
                <c:pt idx="564">
                  <c:v>3480</c:v>
                </c:pt>
                <c:pt idx="565">
                  <c:v>3486</c:v>
                </c:pt>
                <c:pt idx="566">
                  <c:v>3492</c:v>
                </c:pt>
                <c:pt idx="567">
                  <c:v>3498</c:v>
                </c:pt>
                <c:pt idx="568">
                  <c:v>3504</c:v>
                </c:pt>
                <c:pt idx="569">
                  <c:v>3510</c:v>
                </c:pt>
                <c:pt idx="570">
                  <c:v>3516</c:v>
                </c:pt>
                <c:pt idx="571">
                  <c:v>3522</c:v>
                </c:pt>
                <c:pt idx="572">
                  <c:v>3528</c:v>
                </c:pt>
                <c:pt idx="573">
                  <c:v>3534</c:v>
                </c:pt>
                <c:pt idx="574">
                  <c:v>3540</c:v>
                </c:pt>
                <c:pt idx="575">
                  <c:v>3546</c:v>
                </c:pt>
                <c:pt idx="576">
                  <c:v>3552</c:v>
                </c:pt>
                <c:pt idx="577">
                  <c:v>3558</c:v>
                </c:pt>
                <c:pt idx="578">
                  <c:v>3564</c:v>
                </c:pt>
                <c:pt idx="579">
                  <c:v>3570</c:v>
                </c:pt>
                <c:pt idx="580">
                  <c:v>3576</c:v>
                </c:pt>
                <c:pt idx="581">
                  <c:v>3582</c:v>
                </c:pt>
                <c:pt idx="582">
                  <c:v>3588</c:v>
                </c:pt>
                <c:pt idx="583">
                  <c:v>3594</c:v>
                </c:pt>
                <c:pt idx="584">
                  <c:v>3600</c:v>
                </c:pt>
                <c:pt idx="585">
                  <c:v>3606</c:v>
                </c:pt>
                <c:pt idx="586">
                  <c:v>3612</c:v>
                </c:pt>
                <c:pt idx="587">
                  <c:v>3618</c:v>
                </c:pt>
                <c:pt idx="588">
                  <c:v>3624</c:v>
                </c:pt>
                <c:pt idx="589">
                  <c:v>3630</c:v>
                </c:pt>
                <c:pt idx="590">
                  <c:v>3636</c:v>
                </c:pt>
                <c:pt idx="591">
                  <c:v>3642</c:v>
                </c:pt>
                <c:pt idx="592">
                  <c:v>3648</c:v>
                </c:pt>
                <c:pt idx="593">
                  <c:v>3654</c:v>
                </c:pt>
                <c:pt idx="594">
                  <c:v>3660</c:v>
                </c:pt>
                <c:pt idx="595">
                  <c:v>3666</c:v>
                </c:pt>
                <c:pt idx="596">
                  <c:v>3672</c:v>
                </c:pt>
                <c:pt idx="597">
                  <c:v>3678</c:v>
                </c:pt>
                <c:pt idx="598">
                  <c:v>3684</c:v>
                </c:pt>
                <c:pt idx="599">
                  <c:v>3690</c:v>
                </c:pt>
                <c:pt idx="600">
                  <c:v>3696</c:v>
                </c:pt>
                <c:pt idx="601">
                  <c:v>3702</c:v>
                </c:pt>
                <c:pt idx="602">
                  <c:v>3708</c:v>
                </c:pt>
                <c:pt idx="603">
                  <c:v>3714</c:v>
                </c:pt>
                <c:pt idx="604">
                  <c:v>3720</c:v>
                </c:pt>
                <c:pt idx="605">
                  <c:v>3726</c:v>
                </c:pt>
                <c:pt idx="606">
                  <c:v>3732</c:v>
                </c:pt>
                <c:pt idx="607">
                  <c:v>3738</c:v>
                </c:pt>
                <c:pt idx="608">
                  <c:v>3744</c:v>
                </c:pt>
                <c:pt idx="609">
                  <c:v>3750</c:v>
                </c:pt>
                <c:pt idx="610">
                  <c:v>3756</c:v>
                </c:pt>
                <c:pt idx="611">
                  <c:v>3762</c:v>
                </c:pt>
                <c:pt idx="612">
                  <c:v>3768</c:v>
                </c:pt>
                <c:pt idx="613">
                  <c:v>3774</c:v>
                </c:pt>
                <c:pt idx="614">
                  <c:v>3780</c:v>
                </c:pt>
                <c:pt idx="615">
                  <c:v>3786</c:v>
                </c:pt>
                <c:pt idx="616">
                  <c:v>3792</c:v>
                </c:pt>
                <c:pt idx="617">
                  <c:v>3798</c:v>
                </c:pt>
                <c:pt idx="618">
                  <c:v>3804</c:v>
                </c:pt>
                <c:pt idx="619">
                  <c:v>3810</c:v>
                </c:pt>
                <c:pt idx="620">
                  <c:v>3816</c:v>
                </c:pt>
                <c:pt idx="621">
                  <c:v>3822</c:v>
                </c:pt>
                <c:pt idx="622">
                  <c:v>3828</c:v>
                </c:pt>
                <c:pt idx="623">
                  <c:v>3834</c:v>
                </c:pt>
                <c:pt idx="624">
                  <c:v>3840</c:v>
                </c:pt>
                <c:pt idx="625">
                  <c:v>3846</c:v>
                </c:pt>
                <c:pt idx="626">
                  <c:v>3852</c:v>
                </c:pt>
                <c:pt idx="627">
                  <c:v>3858</c:v>
                </c:pt>
                <c:pt idx="628">
                  <c:v>3864</c:v>
                </c:pt>
                <c:pt idx="629">
                  <c:v>3870</c:v>
                </c:pt>
                <c:pt idx="630">
                  <c:v>3876</c:v>
                </c:pt>
                <c:pt idx="631">
                  <c:v>3882</c:v>
                </c:pt>
                <c:pt idx="632">
                  <c:v>3888</c:v>
                </c:pt>
                <c:pt idx="633">
                  <c:v>3894</c:v>
                </c:pt>
                <c:pt idx="634">
                  <c:v>3900</c:v>
                </c:pt>
                <c:pt idx="635">
                  <c:v>3906</c:v>
                </c:pt>
                <c:pt idx="636">
                  <c:v>3912</c:v>
                </c:pt>
                <c:pt idx="637">
                  <c:v>3918</c:v>
                </c:pt>
                <c:pt idx="638">
                  <c:v>3924</c:v>
                </c:pt>
                <c:pt idx="639">
                  <c:v>3930</c:v>
                </c:pt>
                <c:pt idx="640">
                  <c:v>3936</c:v>
                </c:pt>
                <c:pt idx="641">
                  <c:v>3942</c:v>
                </c:pt>
                <c:pt idx="642">
                  <c:v>3948</c:v>
                </c:pt>
                <c:pt idx="643">
                  <c:v>3954</c:v>
                </c:pt>
                <c:pt idx="644">
                  <c:v>3960</c:v>
                </c:pt>
                <c:pt idx="645">
                  <c:v>3966</c:v>
                </c:pt>
                <c:pt idx="646">
                  <c:v>3972</c:v>
                </c:pt>
                <c:pt idx="647">
                  <c:v>3978</c:v>
                </c:pt>
                <c:pt idx="648">
                  <c:v>3984</c:v>
                </c:pt>
                <c:pt idx="649">
                  <c:v>3990</c:v>
                </c:pt>
                <c:pt idx="650">
                  <c:v>3996</c:v>
                </c:pt>
                <c:pt idx="651">
                  <c:v>4002</c:v>
                </c:pt>
                <c:pt idx="652">
                  <c:v>4008</c:v>
                </c:pt>
                <c:pt idx="653">
                  <c:v>4014</c:v>
                </c:pt>
                <c:pt idx="654">
                  <c:v>4020</c:v>
                </c:pt>
                <c:pt idx="655">
                  <c:v>4026</c:v>
                </c:pt>
                <c:pt idx="656">
                  <c:v>4032</c:v>
                </c:pt>
                <c:pt idx="657">
                  <c:v>4038</c:v>
                </c:pt>
                <c:pt idx="658">
                  <c:v>4044</c:v>
                </c:pt>
                <c:pt idx="659">
                  <c:v>4050</c:v>
                </c:pt>
                <c:pt idx="660">
                  <c:v>4056</c:v>
                </c:pt>
                <c:pt idx="661">
                  <c:v>4062</c:v>
                </c:pt>
                <c:pt idx="662">
                  <c:v>4068</c:v>
                </c:pt>
                <c:pt idx="663">
                  <c:v>4074</c:v>
                </c:pt>
                <c:pt idx="664">
                  <c:v>4080</c:v>
                </c:pt>
                <c:pt idx="665">
                  <c:v>4086</c:v>
                </c:pt>
                <c:pt idx="666">
                  <c:v>4092</c:v>
                </c:pt>
                <c:pt idx="667">
                  <c:v>4098</c:v>
                </c:pt>
                <c:pt idx="668">
                  <c:v>4104</c:v>
                </c:pt>
                <c:pt idx="669">
                  <c:v>4110</c:v>
                </c:pt>
                <c:pt idx="670">
                  <c:v>4116</c:v>
                </c:pt>
                <c:pt idx="671">
                  <c:v>4122</c:v>
                </c:pt>
                <c:pt idx="672">
                  <c:v>4128</c:v>
                </c:pt>
                <c:pt idx="673">
                  <c:v>4134</c:v>
                </c:pt>
                <c:pt idx="674">
                  <c:v>4140</c:v>
                </c:pt>
                <c:pt idx="675">
                  <c:v>4146</c:v>
                </c:pt>
                <c:pt idx="676">
                  <c:v>4152</c:v>
                </c:pt>
                <c:pt idx="677">
                  <c:v>4158</c:v>
                </c:pt>
                <c:pt idx="678">
                  <c:v>4164</c:v>
                </c:pt>
                <c:pt idx="679">
                  <c:v>4170</c:v>
                </c:pt>
                <c:pt idx="680">
                  <c:v>4176</c:v>
                </c:pt>
                <c:pt idx="681">
                  <c:v>4182</c:v>
                </c:pt>
                <c:pt idx="682">
                  <c:v>4188</c:v>
                </c:pt>
                <c:pt idx="683">
                  <c:v>4194</c:v>
                </c:pt>
                <c:pt idx="684">
                  <c:v>4200</c:v>
                </c:pt>
                <c:pt idx="685">
                  <c:v>4206</c:v>
                </c:pt>
                <c:pt idx="686">
                  <c:v>4212</c:v>
                </c:pt>
                <c:pt idx="687">
                  <c:v>4218</c:v>
                </c:pt>
                <c:pt idx="688">
                  <c:v>4224</c:v>
                </c:pt>
                <c:pt idx="689">
                  <c:v>4230</c:v>
                </c:pt>
                <c:pt idx="690">
                  <c:v>4236</c:v>
                </c:pt>
                <c:pt idx="691">
                  <c:v>4242</c:v>
                </c:pt>
                <c:pt idx="692">
                  <c:v>4248</c:v>
                </c:pt>
                <c:pt idx="693">
                  <c:v>4254</c:v>
                </c:pt>
                <c:pt idx="694">
                  <c:v>4260</c:v>
                </c:pt>
                <c:pt idx="695">
                  <c:v>4266</c:v>
                </c:pt>
                <c:pt idx="696">
                  <c:v>4272</c:v>
                </c:pt>
                <c:pt idx="697">
                  <c:v>4278</c:v>
                </c:pt>
                <c:pt idx="698">
                  <c:v>4284</c:v>
                </c:pt>
                <c:pt idx="699">
                  <c:v>4290</c:v>
                </c:pt>
                <c:pt idx="700">
                  <c:v>4296</c:v>
                </c:pt>
                <c:pt idx="701">
                  <c:v>4302</c:v>
                </c:pt>
                <c:pt idx="702">
                  <c:v>4308</c:v>
                </c:pt>
                <c:pt idx="703">
                  <c:v>4314</c:v>
                </c:pt>
                <c:pt idx="704">
                  <c:v>4320</c:v>
                </c:pt>
                <c:pt idx="705">
                  <c:v>4326</c:v>
                </c:pt>
                <c:pt idx="706">
                  <c:v>4332</c:v>
                </c:pt>
                <c:pt idx="707">
                  <c:v>4338</c:v>
                </c:pt>
                <c:pt idx="708">
                  <c:v>4344</c:v>
                </c:pt>
                <c:pt idx="709">
                  <c:v>4350</c:v>
                </c:pt>
                <c:pt idx="710">
                  <c:v>4356</c:v>
                </c:pt>
                <c:pt idx="711">
                  <c:v>4362</c:v>
                </c:pt>
                <c:pt idx="712">
                  <c:v>4368</c:v>
                </c:pt>
                <c:pt idx="713">
                  <c:v>4374</c:v>
                </c:pt>
                <c:pt idx="714">
                  <c:v>4380</c:v>
                </c:pt>
                <c:pt idx="715">
                  <c:v>4386</c:v>
                </c:pt>
                <c:pt idx="716">
                  <c:v>4392</c:v>
                </c:pt>
                <c:pt idx="717">
                  <c:v>4398</c:v>
                </c:pt>
                <c:pt idx="718">
                  <c:v>4404</c:v>
                </c:pt>
                <c:pt idx="719">
                  <c:v>4410</c:v>
                </c:pt>
                <c:pt idx="720">
                  <c:v>4416</c:v>
                </c:pt>
                <c:pt idx="721">
                  <c:v>4422</c:v>
                </c:pt>
                <c:pt idx="722">
                  <c:v>4428</c:v>
                </c:pt>
                <c:pt idx="723">
                  <c:v>4434</c:v>
                </c:pt>
                <c:pt idx="724">
                  <c:v>4440</c:v>
                </c:pt>
                <c:pt idx="725">
                  <c:v>4446</c:v>
                </c:pt>
                <c:pt idx="726">
                  <c:v>4452</c:v>
                </c:pt>
                <c:pt idx="727">
                  <c:v>4458</c:v>
                </c:pt>
                <c:pt idx="728">
                  <c:v>4464</c:v>
                </c:pt>
                <c:pt idx="729">
                  <c:v>4470</c:v>
                </c:pt>
                <c:pt idx="730">
                  <c:v>4476</c:v>
                </c:pt>
                <c:pt idx="731">
                  <c:v>4482</c:v>
                </c:pt>
                <c:pt idx="732">
                  <c:v>4488</c:v>
                </c:pt>
                <c:pt idx="733">
                  <c:v>4494</c:v>
                </c:pt>
                <c:pt idx="734">
                  <c:v>4500</c:v>
                </c:pt>
                <c:pt idx="735">
                  <c:v>4506</c:v>
                </c:pt>
                <c:pt idx="736">
                  <c:v>4512</c:v>
                </c:pt>
                <c:pt idx="737">
                  <c:v>4518</c:v>
                </c:pt>
                <c:pt idx="738">
                  <c:v>4524</c:v>
                </c:pt>
                <c:pt idx="739">
                  <c:v>4530</c:v>
                </c:pt>
                <c:pt idx="740">
                  <c:v>4536</c:v>
                </c:pt>
                <c:pt idx="741">
                  <c:v>4542</c:v>
                </c:pt>
                <c:pt idx="742">
                  <c:v>4548</c:v>
                </c:pt>
                <c:pt idx="743">
                  <c:v>4554</c:v>
                </c:pt>
                <c:pt idx="744">
                  <c:v>4560</c:v>
                </c:pt>
                <c:pt idx="745">
                  <c:v>4566</c:v>
                </c:pt>
                <c:pt idx="746">
                  <c:v>4572</c:v>
                </c:pt>
                <c:pt idx="747">
                  <c:v>4578</c:v>
                </c:pt>
                <c:pt idx="748">
                  <c:v>4584</c:v>
                </c:pt>
                <c:pt idx="749">
                  <c:v>4590</c:v>
                </c:pt>
                <c:pt idx="750">
                  <c:v>4596</c:v>
                </c:pt>
                <c:pt idx="751">
                  <c:v>4602</c:v>
                </c:pt>
                <c:pt idx="752">
                  <c:v>4608</c:v>
                </c:pt>
                <c:pt idx="753">
                  <c:v>4614</c:v>
                </c:pt>
                <c:pt idx="754">
                  <c:v>4620</c:v>
                </c:pt>
                <c:pt idx="755">
                  <c:v>4626</c:v>
                </c:pt>
                <c:pt idx="756">
                  <c:v>4632</c:v>
                </c:pt>
                <c:pt idx="757">
                  <c:v>4638</c:v>
                </c:pt>
                <c:pt idx="758">
                  <c:v>4644</c:v>
                </c:pt>
                <c:pt idx="759">
                  <c:v>4650</c:v>
                </c:pt>
                <c:pt idx="760">
                  <c:v>4656</c:v>
                </c:pt>
                <c:pt idx="761">
                  <c:v>4662</c:v>
                </c:pt>
                <c:pt idx="762">
                  <c:v>4668</c:v>
                </c:pt>
                <c:pt idx="763">
                  <c:v>4674</c:v>
                </c:pt>
                <c:pt idx="764">
                  <c:v>4680</c:v>
                </c:pt>
                <c:pt idx="765">
                  <c:v>4686</c:v>
                </c:pt>
                <c:pt idx="766">
                  <c:v>4692</c:v>
                </c:pt>
                <c:pt idx="767">
                  <c:v>4698</c:v>
                </c:pt>
                <c:pt idx="768">
                  <c:v>4704</c:v>
                </c:pt>
                <c:pt idx="769">
                  <c:v>4710</c:v>
                </c:pt>
                <c:pt idx="770">
                  <c:v>4716</c:v>
                </c:pt>
                <c:pt idx="771">
                  <c:v>4722</c:v>
                </c:pt>
                <c:pt idx="772">
                  <c:v>4728</c:v>
                </c:pt>
                <c:pt idx="773">
                  <c:v>4734</c:v>
                </c:pt>
                <c:pt idx="774">
                  <c:v>4740</c:v>
                </c:pt>
                <c:pt idx="775">
                  <c:v>4746</c:v>
                </c:pt>
                <c:pt idx="776">
                  <c:v>4752</c:v>
                </c:pt>
                <c:pt idx="777">
                  <c:v>4758</c:v>
                </c:pt>
                <c:pt idx="778">
                  <c:v>4764</c:v>
                </c:pt>
                <c:pt idx="779">
                  <c:v>4770</c:v>
                </c:pt>
                <c:pt idx="780">
                  <c:v>4776</c:v>
                </c:pt>
                <c:pt idx="781">
                  <c:v>4782</c:v>
                </c:pt>
                <c:pt idx="782">
                  <c:v>4788</c:v>
                </c:pt>
                <c:pt idx="783">
                  <c:v>4794</c:v>
                </c:pt>
                <c:pt idx="784">
                  <c:v>4800</c:v>
                </c:pt>
                <c:pt idx="785">
                  <c:v>4806</c:v>
                </c:pt>
                <c:pt idx="786">
                  <c:v>4812</c:v>
                </c:pt>
                <c:pt idx="787">
                  <c:v>4818</c:v>
                </c:pt>
                <c:pt idx="788">
                  <c:v>4824</c:v>
                </c:pt>
                <c:pt idx="789">
                  <c:v>4830</c:v>
                </c:pt>
                <c:pt idx="790">
                  <c:v>4836</c:v>
                </c:pt>
                <c:pt idx="791">
                  <c:v>4842</c:v>
                </c:pt>
                <c:pt idx="792">
                  <c:v>4848</c:v>
                </c:pt>
                <c:pt idx="793">
                  <c:v>4854</c:v>
                </c:pt>
                <c:pt idx="794">
                  <c:v>4860</c:v>
                </c:pt>
                <c:pt idx="795">
                  <c:v>4866</c:v>
                </c:pt>
                <c:pt idx="796">
                  <c:v>4872</c:v>
                </c:pt>
                <c:pt idx="797">
                  <c:v>4878</c:v>
                </c:pt>
                <c:pt idx="798">
                  <c:v>4884</c:v>
                </c:pt>
                <c:pt idx="799">
                  <c:v>4890</c:v>
                </c:pt>
                <c:pt idx="800">
                  <c:v>4896</c:v>
                </c:pt>
                <c:pt idx="801">
                  <c:v>4902</c:v>
                </c:pt>
                <c:pt idx="802">
                  <c:v>4908</c:v>
                </c:pt>
                <c:pt idx="803">
                  <c:v>4914</c:v>
                </c:pt>
                <c:pt idx="804">
                  <c:v>4920</c:v>
                </c:pt>
                <c:pt idx="805">
                  <c:v>4926</c:v>
                </c:pt>
                <c:pt idx="806">
                  <c:v>4932</c:v>
                </c:pt>
                <c:pt idx="807">
                  <c:v>4938</c:v>
                </c:pt>
                <c:pt idx="808">
                  <c:v>4944</c:v>
                </c:pt>
                <c:pt idx="809">
                  <c:v>4950</c:v>
                </c:pt>
                <c:pt idx="810">
                  <c:v>4956</c:v>
                </c:pt>
                <c:pt idx="811">
                  <c:v>4962</c:v>
                </c:pt>
                <c:pt idx="812">
                  <c:v>4968</c:v>
                </c:pt>
                <c:pt idx="813">
                  <c:v>4974</c:v>
                </c:pt>
                <c:pt idx="814">
                  <c:v>4980</c:v>
                </c:pt>
                <c:pt idx="815">
                  <c:v>4986</c:v>
                </c:pt>
                <c:pt idx="816">
                  <c:v>4992</c:v>
                </c:pt>
                <c:pt idx="817">
                  <c:v>4998</c:v>
                </c:pt>
                <c:pt idx="818">
                  <c:v>5004</c:v>
                </c:pt>
                <c:pt idx="819">
                  <c:v>5010</c:v>
                </c:pt>
                <c:pt idx="820">
                  <c:v>5016</c:v>
                </c:pt>
                <c:pt idx="821">
                  <c:v>5022</c:v>
                </c:pt>
                <c:pt idx="822">
                  <c:v>5028</c:v>
                </c:pt>
                <c:pt idx="823">
                  <c:v>5034</c:v>
                </c:pt>
                <c:pt idx="824">
                  <c:v>5040</c:v>
                </c:pt>
                <c:pt idx="825">
                  <c:v>5046</c:v>
                </c:pt>
                <c:pt idx="826">
                  <c:v>5052</c:v>
                </c:pt>
                <c:pt idx="827">
                  <c:v>5058</c:v>
                </c:pt>
                <c:pt idx="828">
                  <c:v>5064</c:v>
                </c:pt>
                <c:pt idx="829">
                  <c:v>5070</c:v>
                </c:pt>
                <c:pt idx="830">
                  <c:v>5076</c:v>
                </c:pt>
                <c:pt idx="831">
                  <c:v>5082</c:v>
                </c:pt>
                <c:pt idx="832">
                  <c:v>5088</c:v>
                </c:pt>
                <c:pt idx="833">
                  <c:v>5094</c:v>
                </c:pt>
                <c:pt idx="834">
                  <c:v>5100</c:v>
                </c:pt>
                <c:pt idx="835">
                  <c:v>5106</c:v>
                </c:pt>
                <c:pt idx="836">
                  <c:v>5112</c:v>
                </c:pt>
                <c:pt idx="837">
                  <c:v>5118</c:v>
                </c:pt>
                <c:pt idx="838">
                  <c:v>5124</c:v>
                </c:pt>
                <c:pt idx="839">
                  <c:v>5130</c:v>
                </c:pt>
                <c:pt idx="840">
                  <c:v>5136</c:v>
                </c:pt>
                <c:pt idx="841">
                  <c:v>5142</c:v>
                </c:pt>
                <c:pt idx="842">
                  <c:v>5148</c:v>
                </c:pt>
                <c:pt idx="843">
                  <c:v>5154</c:v>
                </c:pt>
                <c:pt idx="844">
                  <c:v>5160</c:v>
                </c:pt>
                <c:pt idx="845">
                  <c:v>5166</c:v>
                </c:pt>
              </c:numCache>
            </c:numRef>
          </c:xVal>
          <c:yVal>
            <c:numRef>
              <c:f>'Charge 20220724'!$F$2:$F$847</c:f>
              <c:numCache>
                <c:formatCode>0%</c:formatCode>
                <c:ptCount val="846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  <c:pt idx="8">
                  <c:v>0.09</c:v>
                </c:pt>
                <c:pt idx="9">
                  <c:v>0.09</c:v>
                </c:pt>
                <c:pt idx="10">
                  <c:v>0.09</c:v>
                </c:pt>
                <c:pt idx="11">
                  <c:v>0.09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0.11</c:v>
                </c:pt>
                <c:pt idx="18">
                  <c:v>0.11</c:v>
                </c:pt>
                <c:pt idx="19">
                  <c:v>0.11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0.12</c:v>
                </c:pt>
                <c:pt idx="26">
                  <c:v>0.13</c:v>
                </c:pt>
                <c:pt idx="27">
                  <c:v>0.13</c:v>
                </c:pt>
                <c:pt idx="28">
                  <c:v>0.13</c:v>
                </c:pt>
                <c:pt idx="29">
                  <c:v>0.13</c:v>
                </c:pt>
                <c:pt idx="30">
                  <c:v>0.14000000000000001</c:v>
                </c:pt>
                <c:pt idx="31">
                  <c:v>0.14000000000000001</c:v>
                </c:pt>
                <c:pt idx="32">
                  <c:v>0.14000000000000001</c:v>
                </c:pt>
                <c:pt idx="33">
                  <c:v>0.14000000000000001</c:v>
                </c:pt>
                <c:pt idx="34">
                  <c:v>0.14000000000000001</c:v>
                </c:pt>
                <c:pt idx="35">
                  <c:v>0.15</c:v>
                </c:pt>
                <c:pt idx="36">
                  <c:v>0.15</c:v>
                </c:pt>
                <c:pt idx="37">
                  <c:v>0.15</c:v>
                </c:pt>
                <c:pt idx="38">
                  <c:v>0.15</c:v>
                </c:pt>
                <c:pt idx="39">
                  <c:v>0.15</c:v>
                </c:pt>
                <c:pt idx="40">
                  <c:v>0.16</c:v>
                </c:pt>
                <c:pt idx="41">
                  <c:v>0.16</c:v>
                </c:pt>
                <c:pt idx="42">
                  <c:v>0.16</c:v>
                </c:pt>
                <c:pt idx="43">
                  <c:v>0.16</c:v>
                </c:pt>
                <c:pt idx="44">
                  <c:v>0.17</c:v>
                </c:pt>
                <c:pt idx="45">
                  <c:v>0.17</c:v>
                </c:pt>
                <c:pt idx="46">
                  <c:v>0.17</c:v>
                </c:pt>
                <c:pt idx="47">
                  <c:v>0.17</c:v>
                </c:pt>
                <c:pt idx="48">
                  <c:v>0.18</c:v>
                </c:pt>
                <c:pt idx="49">
                  <c:v>0.18</c:v>
                </c:pt>
                <c:pt idx="50">
                  <c:v>0.18</c:v>
                </c:pt>
                <c:pt idx="51">
                  <c:v>0.18</c:v>
                </c:pt>
                <c:pt idx="52">
                  <c:v>0.18</c:v>
                </c:pt>
                <c:pt idx="53">
                  <c:v>0.19</c:v>
                </c:pt>
                <c:pt idx="54">
                  <c:v>0.19</c:v>
                </c:pt>
                <c:pt idx="55">
                  <c:v>0.19</c:v>
                </c:pt>
                <c:pt idx="56">
                  <c:v>0.19</c:v>
                </c:pt>
                <c:pt idx="57">
                  <c:v>0.19</c:v>
                </c:pt>
                <c:pt idx="58">
                  <c:v>0.2</c:v>
                </c:pt>
                <c:pt idx="59">
                  <c:v>0.2</c:v>
                </c:pt>
                <c:pt idx="60">
                  <c:v>0.2</c:v>
                </c:pt>
                <c:pt idx="61">
                  <c:v>0.2</c:v>
                </c:pt>
                <c:pt idx="62">
                  <c:v>0.21</c:v>
                </c:pt>
                <c:pt idx="63">
                  <c:v>0.21</c:v>
                </c:pt>
                <c:pt idx="64">
                  <c:v>0.21</c:v>
                </c:pt>
                <c:pt idx="65">
                  <c:v>0.21</c:v>
                </c:pt>
                <c:pt idx="66">
                  <c:v>0.21</c:v>
                </c:pt>
                <c:pt idx="67">
                  <c:v>0.22</c:v>
                </c:pt>
                <c:pt idx="68">
                  <c:v>0.22</c:v>
                </c:pt>
                <c:pt idx="69">
                  <c:v>0.22</c:v>
                </c:pt>
                <c:pt idx="70">
                  <c:v>0.22</c:v>
                </c:pt>
                <c:pt idx="71">
                  <c:v>0.23</c:v>
                </c:pt>
                <c:pt idx="72">
                  <c:v>0.23</c:v>
                </c:pt>
                <c:pt idx="73">
                  <c:v>0.23</c:v>
                </c:pt>
                <c:pt idx="74">
                  <c:v>0.23</c:v>
                </c:pt>
                <c:pt idx="75">
                  <c:v>0.23</c:v>
                </c:pt>
                <c:pt idx="76">
                  <c:v>0.24</c:v>
                </c:pt>
                <c:pt idx="77">
                  <c:v>0.24</c:v>
                </c:pt>
                <c:pt idx="78">
                  <c:v>0.24</c:v>
                </c:pt>
                <c:pt idx="79">
                  <c:v>0.24</c:v>
                </c:pt>
                <c:pt idx="80">
                  <c:v>0.24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0.26</c:v>
                </c:pt>
                <c:pt idx="86">
                  <c:v>0.26</c:v>
                </c:pt>
                <c:pt idx="87">
                  <c:v>0.26</c:v>
                </c:pt>
                <c:pt idx="88">
                  <c:v>0.26</c:v>
                </c:pt>
                <c:pt idx="89">
                  <c:v>0.27</c:v>
                </c:pt>
                <c:pt idx="90">
                  <c:v>0.27</c:v>
                </c:pt>
                <c:pt idx="91">
                  <c:v>0.27</c:v>
                </c:pt>
                <c:pt idx="92">
                  <c:v>0.27</c:v>
                </c:pt>
                <c:pt idx="93">
                  <c:v>0.27</c:v>
                </c:pt>
                <c:pt idx="94">
                  <c:v>0.28000000000000003</c:v>
                </c:pt>
                <c:pt idx="95">
                  <c:v>0.28000000000000003</c:v>
                </c:pt>
                <c:pt idx="96">
                  <c:v>0.28000000000000003</c:v>
                </c:pt>
                <c:pt idx="97">
                  <c:v>0.28000000000000003</c:v>
                </c:pt>
                <c:pt idx="98">
                  <c:v>0.28000000000000003</c:v>
                </c:pt>
                <c:pt idx="99">
                  <c:v>0.28999999999999998</c:v>
                </c:pt>
                <c:pt idx="100">
                  <c:v>0.28999999999999998</c:v>
                </c:pt>
                <c:pt idx="101">
                  <c:v>0.28999999999999998</c:v>
                </c:pt>
                <c:pt idx="102">
                  <c:v>0.28999999999999998</c:v>
                </c:pt>
                <c:pt idx="103">
                  <c:v>0.28999999999999998</c:v>
                </c:pt>
                <c:pt idx="104">
                  <c:v>0.3</c:v>
                </c:pt>
                <c:pt idx="105">
                  <c:v>0.3</c:v>
                </c:pt>
                <c:pt idx="106">
                  <c:v>0.3</c:v>
                </c:pt>
                <c:pt idx="107">
                  <c:v>0.3</c:v>
                </c:pt>
                <c:pt idx="108">
                  <c:v>0.31</c:v>
                </c:pt>
                <c:pt idx="109">
                  <c:v>0.31</c:v>
                </c:pt>
                <c:pt idx="110">
                  <c:v>0.31</c:v>
                </c:pt>
                <c:pt idx="111">
                  <c:v>0.31</c:v>
                </c:pt>
                <c:pt idx="112">
                  <c:v>0.31</c:v>
                </c:pt>
                <c:pt idx="113">
                  <c:v>0.31</c:v>
                </c:pt>
                <c:pt idx="114">
                  <c:v>0.32</c:v>
                </c:pt>
                <c:pt idx="115">
                  <c:v>0.32</c:v>
                </c:pt>
                <c:pt idx="116">
                  <c:v>0.32</c:v>
                </c:pt>
                <c:pt idx="117">
                  <c:v>0.32</c:v>
                </c:pt>
                <c:pt idx="118">
                  <c:v>0.33</c:v>
                </c:pt>
                <c:pt idx="119">
                  <c:v>0.33</c:v>
                </c:pt>
                <c:pt idx="120">
                  <c:v>0.33</c:v>
                </c:pt>
                <c:pt idx="121">
                  <c:v>0.33</c:v>
                </c:pt>
                <c:pt idx="122">
                  <c:v>0.33</c:v>
                </c:pt>
                <c:pt idx="123">
                  <c:v>0.34</c:v>
                </c:pt>
                <c:pt idx="124">
                  <c:v>0.34</c:v>
                </c:pt>
                <c:pt idx="125">
                  <c:v>0.34</c:v>
                </c:pt>
                <c:pt idx="126">
                  <c:v>0.34</c:v>
                </c:pt>
                <c:pt idx="127">
                  <c:v>0.34</c:v>
                </c:pt>
                <c:pt idx="128">
                  <c:v>0.35</c:v>
                </c:pt>
                <c:pt idx="129">
                  <c:v>0.35</c:v>
                </c:pt>
                <c:pt idx="130">
                  <c:v>0.35</c:v>
                </c:pt>
                <c:pt idx="131">
                  <c:v>0.35</c:v>
                </c:pt>
                <c:pt idx="132">
                  <c:v>0.35</c:v>
                </c:pt>
                <c:pt idx="133">
                  <c:v>0.36</c:v>
                </c:pt>
                <c:pt idx="134">
                  <c:v>0.36</c:v>
                </c:pt>
                <c:pt idx="135">
                  <c:v>0.36</c:v>
                </c:pt>
                <c:pt idx="136">
                  <c:v>0.36</c:v>
                </c:pt>
                <c:pt idx="137">
                  <c:v>0.36</c:v>
                </c:pt>
                <c:pt idx="138">
                  <c:v>0.37</c:v>
                </c:pt>
                <c:pt idx="139">
                  <c:v>0.37</c:v>
                </c:pt>
                <c:pt idx="140">
                  <c:v>0.37</c:v>
                </c:pt>
                <c:pt idx="141">
                  <c:v>0.37</c:v>
                </c:pt>
                <c:pt idx="142">
                  <c:v>0.37</c:v>
                </c:pt>
                <c:pt idx="143">
                  <c:v>0.38</c:v>
                </c:pt>
                <c:pt idx="144">
                  <c:v>0.38</c:v>
                </c:pt>
                <c:pt idx="145">
                  <c:v>0.38</c:v>
                </c:pt>
                <c:pt idx="146">
                  <c:v>0.38</c:v>
                </c:pt>
                <c:pt idx="147">
                  <c:v>0.38</c:v>
                </c:pt>
                <c:pt idx="148">
                  <c:v>0.39</c:v>
                </c:pt>
                <c:pt idx="149">
                  <c:v>0.39</c:v>
                </c:pt>
                <c:pt idx="150">
                  <c:v>0.39</c:v>
                </c:pt>
                <c:pt idx="151">
                  <c:v>0.39</c:v>
                </c:pt>
                <c:pt idx="152">
                  <c:v>0.39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0.41</c:v>
                </c:pt>
                <c:pt idx="159">
                  <c:v>0.41</c:v>
                </c:pt>
                <c:pt idx="160">
                  <c:v>0.41</c:v>
                </c:pt>
                <c:pt idx="161">
                  <c:v>0.41</c:v>
                </c:pt>
                <c:pt idx="162">
                  <c:v>0.41</c:v>
                </c:pt>
                <c:pt idx="163">
                  <c:v>0.42</c:v>
                </c:pt>
                <c:pt idx="164">
                  <c:v>0.42</c:v>
                </c:pt>
                <c:pt idx="165">
                  <c:v>0.42</c:v>
                </c:pt>
                <c:pt idx="166">
                  <c:v>0.42</c:v>
                </c:pt>
                <c:pt idx="167">
                  <c:v>0.42</c:v>
                </c:pt>
                <c:pt idx="168">
                  <c:v>0.43</c:v>
                </c:pt>
                <c:pt idx="169">
                  <c:v>0.43</c:v>
                </c:pt>
                <c:pt idx="170">
                  <c:v>0.43</c:v>
                </c:pt>
                <c:pt idx="171">
                  <c:v>0.43</c:v>
                </c:pt>
                <c:pt idx="172">
                  <c:v>0.44</c:v>
                </c:pt>
                <c:pt idx="173">
                  <c:v>0.44</c:v>
                </c:pt>
                <c:pt idx="174">
                  <c:v>0.44</c:v>
                </c:pt>
                <c:pt idx="175">
                  <c:v>0.44</c:v>
                </c:pt>
                <c:pt idx="176">
                  <c:v>0.44</c:v>
                </c:pt>
                <c:pt idx="177">
                  <c:v>0.44</c:v>
                </c:pt>
                <c:pt idx="178">
                  <c:v>0.44</c:v>
                </c:pt>
                <c:pt idx="179">
                  <c:v>0.45</c:v>
                </c:pt>
                <c:pt idx="180">
                  <c:v>0.45</c:v>
                </c:pt>
                <c:pt idx="181">
                  <c:v>0.45</c:v>
                </c:pt>
                <c:pt idx="182">
                  <c:v>0.45</c:v>
                </c:pt>
                <c:pt idx="183">
                  <c:v>0.45</c:v>
                </c:pt>
                <c:pt idx="184">
                  <c:v>0.46</c:v>
                </c:pt>
                <c:pt idx="185">
                  <c:v>0.46</c:v>
                </c:pt>
                <c:pt idx="186">
                  <c:v>0.46</c:v>
                </c:pt>
                <c:pt idx="187">
                  <c:v>0.46</c:v>
                </c:pt>
                <c:pt idx="188">
                  <c:v>0.46</c:v>
                </c:pt>
                <c:pt idx="189">
                  <c:v>0.46</c:v>
                </c:pt>
                <c:pt idx="190">
                  <c:v>0.47</c:v>
                </c:pt>
                <c:pt idx="191">
                  <c:v>0.47</c:v>
                </c:pt>
                <c:pt idx="192">
                  <c:v>0.47</c:v>
                </c:pt>
                <c:pt idx="193">
                  <c:v>0.47</c:v>
                </c:pt>
                <c:pt idx="194">
                  <c:v>0.47</c:v>
                </c:pt>
                <c:pt idx="195">
                  <c:v>0.47</c:v>
                </c:pt>
                <c:pt idx="196">
                  <c:v>0.48</c:v>
                </c:pt>
                <c:pt idx="197">
                  <c:v>0.48</c:v>
                </c:pt>
                <c:pt idx="198">
                  <c:v>0.48</c:v>
                </c:pt>
                <c:pt idx="199">
                  <c:v>0.48</c:v>
                </c:pt>
                <c:pt idx="200">
                  <c:v>0.48</c:v>
                </c:pt>
                <c:pt idx="201">
                  <c:v>0.48</c:v>
                </c:pt>
                <c:pt idx="202">
                  <c:v>0.49</c:v>
                </c:pt>
                <c:pt idx="203">
                  <c:v>0.49</c:v>
                </c:pt>
                <c:pt idx="204">
                  <c:v>0.49</c:v>
                </c:pt>
                <c:pt idx="205">
                  <c:v>0.49</c:v>
                </c:pt>
                <c:pt idx="206">
                  <c:v>0.49</c:v>
                </c:pt>
                <c:pt idx="207">
                  <c:v>0.49</c:v>
                </c:pt>
                <c:pt idx="208">
                  <c:v>0.5</c:v>
                </c:pt>
                <c:pt idx="209">
                  <c:v>0.5</c:v>
                </c:pt>
                <c:pt idx="210">
                  <c:v>0.5</c:v>
                </c:pt>
                <c:pt idx="211">
                  <c:v>0.5</c:v>
                </c:pt>
                <c:pt idx="212">
                  <c:v>0.5</c:v>
                </c:pt>
                <c:pt idx="213">
                  <c:v>0.5</c:v>
                </c:pt>
                <c:pt idx="214">
                  <c:v>0.51</c:v>
                </c:pt>
                <c:pt idx="215">
                  <c:v>0.51</c:v>
                </c:pt>
                <c:pt idx="216">
                  <c:v>0.51</c:v>
                </c:pt>
                <c:pt idx="217">
                  <c:v>0.51</c:v>
                </c:pt>
                <c:pt idx="218">
                  <c:v>0.51</c:v>
                </c:pt>
                <c:pt idx="219">
                  <c:v>0.51</c:v>
                </c:pt>
                <c:pt idx="220">
                  <c:v>0.52</c:v>
                </c:pt>
                <c:pt idx="221">
                  <c:v>0.52</c:v>
                </c:pt>
                <c:pt idx="222">
                  <c:v>0.52</c:v>
                </c:pt>
                <c:pt idx="223">
                  <c:v>0.52</c:v>
                </c:pt>
                <c:pt idx="224">
                  <c:v>0.52</c:v>
                </c:pt>
                <c:pt idx="225">
                  <c:v>0.52</c:v>
                </c:pt>
                <c:pt idx="226">
                  <c:v>0.53</c:v>
                </c:pt>
                <c:pt idx="227">
                  <c:v>0.53</c:v>
                </c:pt>
                <c:pt idx="228">
                  <c:v>0.53</c:v>
                </c:pt>
                <c:pt idx="229">
                  <c:v>0.53</c:v>
                </c:pt>
                <c:pt idx="230">
                  <c:v>0.53</c:v>
                </c:pt>
                <c:pt idx="231">
                  <c:v>0.53</c:v>
                </c:pt>
                <c:pt idx="232">
                  <c:v>0.54</c:v>
                </c:pt>
                <c:pt idx="233">
                  <c:v>0.54</c:v>
                </c:pt>
                <c:pt idx="234">
                  <c:v>0.54</c:v>
                </c:pt>
                <c:pt idx="235">
                  <c:v>0.54</c:v>
                </c:pt>
                <c:pt idx="236">
                  <c:v>0.54</c:v>
                </c:pt>
                <c:pt idx="237">
                  <c:v>0.54</c:v>
                </c:pt>
                <c:pt idx="238">
                  <c:v>0.55000000000000004</c:v>
                </c:pt>
                <c:pt idx="239">
                  <c:v>0.55000000000000004</c:v>
                </c:pt>
                <c:pt idx="240">
                  <c:v>0.55000000000000004</c:v>
                </c:pt>
                <c:pt idx="241">
                  <c:v>0.55000000000000004</c:v>
                </c:pt>
                <c:pt idx="242">
                  <c:v>0.55000000000000004</c:v>
                </c:pt>
                <c:pt idx="243">
                  <c:v>0.55000000000000004</c:v>
                </c:pt>
                <c:pt idx="244">
                  <c:v>0.56000000000000005</c:v>
                </c:pt>
                <c:pt idx="245">
                  <c:v>0.56000000000000005</c:v>
                </c:pt>
                <c:pt idx="246">
                  <c:v>0.56000000000000005</c:v>
                </c:pt>
                <c:pt idx="247">
                  <c:v>0.56000000000000005</c:v>
                </c:pt>
                <c:pt idx="248">
                  <c:v>0.56000000000000005</c:v>
                </c:pt>
                <c:pt idx="249">
                  <c:v>0.56000000000000005</c:v>
                </c:pt>
                <c:pt idx="250">
                  <c:v>0.56999999999999995</c:v>
                </c:pt>
                <c:pt idx="251">
                  <c:v>0.56999999999999995</c:v>
                </c:pt>
                <c:pt idx="252">
                  <c:v>0.56999999999999995</c:v>
                </c:pt>
                <c:pt idx="253">
                  <c:v>0.56999999999999995</c:v>
                </c:pt>
                <c:pt idx="254">
                  <c:v>0.56999999999999995</c:v>
                </c:pt>
                <c:pt idx="255">
                  <c:v>0.56999999999999995</c:v>
                </c:pt>
                <c:pt idx="256">
                  <c:v>0.56999999999999995</c:v>
                </c:pt>
                <c:pt idx="257">
                  <c:v>0.57999999999999996</c:v>
                </c:pt>
                <c:pt idx="258">
                  <c:v>0.57999999999999996</c:v>
                </c:pt>
                <c:pt idx="259">
                  <c:v>0.57999999999999996</c:v>
                </c:pt>
                <c:pt idx="260">
                  <c:v>0.57999999999999996</c:v>
                </c:pt>
                <c:pt idx="261">
                  <c:v>0.57999999999999996</c:v>
                </c:pt>
                <c:pt idx="262">
                  <c:v>0.57999999999999996</c:v>
                </c:pt>
                <c:pt idx="263">
                  <c:v>0.59</c:v>
                </c:pt>
                <c:pt idx="264">
                  <c:v>0.59</c:v>
                </c:pt>
                <c:pt idx="265">
                  <c:v>0.59</c:v>
                </c:pt>
                <c:pt idx="266">
                  <c:v>0.59</c:v>
                </c:pt>
                <c:pt idx="267">
                  <c:v>0.59</c:v>
                </c:pt>
                <c:pt idx="268">
                  <c:v>0.59</c:v>
                </c:pt>
                <c:pt idx="269">
                  <c:v>0.59</c:v>
                </c:pt>
                <c:pt idx="270">
                  <c:v>0.6</c:v>
                </c:pt>
                <c:pt idx="271">
                  <c:v>0.6</c:v>
                </c:pt>
                <c:pt idx="272">
                  <c:v>0.6</c:v>
                </c:pt>
                <c:pt idx="273">
                  <c:v>0.6</c:v>
                </c:pt>
                <c:pt idx="274">
                  <c:v>0.6</c:v>
                </c:pt>
                <c:pt idx="275">
                  <c:v>0.6</c:v>
                </c:pt>
                <c:pt idx="276">
                  <c:v>0.6</c:v>
                </c:pt>
                <c:pt idx="277">
                  <c:v>0.61</c:v>
                </c:pt>
                <c:pt idx="278">
                  <c:v>0.61</c:v>
                </c:pt>
                <c:pt idx="279">
                  <c:v>0.61</c:v>
                </c:pt>
                <c:pt idx="280">
                  <c:v>0.61</c:v>
                </c:pt>
                <c:pt idx="281">
                  <c:v>0.61</c:v>
                </c:pt>
                <c:pt idx="282">
                  <c:v>0.61</c:v>
                </c:pt>
                <c:pt idx="283">
                  <c:v>0.61</c:v>
                </c:pt>
                <c:pt idx="284">
                  <c:v>0.62</c:v>
                </c:pt>
                <c:pt idx="285">
                  <c:v>0.62</c:v>
                </c:pt>
                <c:pt idx="286">
                  <c:v>0.62</c:v>
                </c:pt>
                <c:pt idx="287">
                  <c:v>0.62</c:v>
                </c:pt>
                <c:pt idx="288">
                  <c:v>0.62</c:v>
                </c:pt>
                <c:pt idx="289">
                  <c:v>0.62</c:v>
                </c:pt>
                <c:pt idx="290">
                  <c:v>0.62</c:v>
                </c:pt>
                <c:pt idx="291">
                  <c:v>0.63</c:v>
                </c:pt>
                <c:pt idx="292">
                  <c:v>0.63</c:v>
                </c:pt>
                <c:pt idx="293">
                  <c:v>0.63</c:v>
                </c:pt>
                <c:pt idx="294">
                  <c:v>0.63</c:v>
                </c:pt>
                <c:pt idx="295">
                  <c:v>0.63</c:v>
                </c:pt>
                <c:pt idx="296">
                  <c:v>0.63</c:v>
                </c:pt>
                <c:pt idx="297">
                  <c:v>0.64</c:v>
                </c:pt>
                <c:pt idx="298">
                  <c:v>0.64</c:v>
                </c:pt>
                <c:pt idx="299">
                  <c:v>0.64</c:v>
                </c:pt>
                <c:pt idx="300">
                  <c:v>0.64</c:v>
                </c:pt>
                <c:pt idx="301">
                  <c:v>0.64</c:v>
                </c:pt>
                <c:pt idx="302">
                  <c:v>0.64</c:v>
                </c:pt>
                <c:pt idx="303">
                  <c:v>0.64</c:v>
                </c:pt>
                <c:pt idx="304">
                  <c:v>0.65</c:v>
                </c:pt>
                <c:pt idx="305">
                  <c:v>0.65</c:v>
                </c:pt>
                <c:pt idx="306">
                  <c:v>0.65</c:v>
                </c:pt>
                <c:pt idx="307">
                  <c:v>0.65</c:v>
                </c:pt>
                <c:pt idx="308">
                  <c:v>0.65</c:v>
                </c:pt>
                <c:pt idx="309">
                  <c:v>0.65</c:v>
                </c:pt>
                <c:pt idx="310">
                  <c:v>0.65</c:v>
                </c:pt>
                <c:pt idx="311">
                  <c:v>0.66</c:v>
                </c:pt>
                <c:pt idx="312">
                  <c:v>0.66</c:v>
                </c:pt>
                <c:pt idx="313">
                  <c:v>0.66</c:v>
                </c:pt>
                <c:pt idx="314">
                  <c:v>0.66</c:v>
                </c:pt>
                <c:pt idx="315">
                  <c:v>0.66</c:v>
                </c:pt>
                <c:pt idx="316">
                  <c:v>0.66</c:v>
                </c:pt>
                <c:pt idx="317">
                  <c:v>0.66</c:v>
                </c:pt>
                <c:pt idx="318">
                  <c:v>0.67</c:v>
                </c:pt>
                <c:pt idx="319">
                  <c:v>0.67</c:v>
                </c:pt>
                <c:pt idx="320">
                  <c:v>0.67</c:v>
                </c:pt>
                <c:pt idx="321">
                  <c:v>0.67</c:v>
                </c:pt>
                <c:pt idx="322">
                  <c:v>0.67</c:v>
                </c:pt>
                <c:pt idx="323">
                  <c:v>0.67</c:v>
                </c:pt>
                <c:pt idx="324">
                  <c:v>0.67</c:v>
                </c:pt>
                <c:pt idx="325">
                  <c:v>0.68</c:v>
                </c:pt>
                <c:pt idx="326">
                  <c:v>0.68</c:v>
                </c:pt>
                <c:pt idx="327">
                  <c:v>0.68</c:v>
                </c:pt>
                <c:pt idx="328">
                  <c:v>0.68</c:v>
                </c:pt>
                <c:pt idx="329">
                  <c:v>0.68</c:v>
                </c:pt>
                <c:pt idx="330">
                  <c:v>0.68</c:v>
                </c:pt>
                <c:pt idx="331">
                  <c:v>0.68</c:v>
                </c:pt>
                <c:pt idx="332">
                  <c:v>0.68</c:v>
                </c:pt>
                <c:pt idx="333">
                  <c:v>0.68</c:v>
                </c:pt>
                <c:pt idx="334">
                  <c:v>0.69</c:v>
                </c:pt>
                <c:pt idx="335">
                  <c:v>0.69</c:v>
                </c:pt>
                <c:pt idx="336">
                  <c:v>0.69</c:v>
                </c:pt>
                <c:pt idx="337">
                  <c:v>0.69</c:v>
                </c:pt>
                <c:pt idx="338">
                  <c:v>0.69</c:v>
                </c:pt>
                <c:pt idx="339">
                  <c:v>0.7</c:v>
                </c:pt>
                <c:pt idx="340">
                  <c:v>0.7</c:v>
                </c:pt>
                <c:pt idx="341">
                  <c:v>0.7</c:v>
                </c:pt>
                <c:pt idx="342">
                  <c:v>0.7</c:v>
                </c:pt>
                <c:pt idx="343">
                  <c:v>0.7</c:v>
                </c:pt>
                <c:pt idx="344">
                  <c:v>0.7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0.7</c:v>
                </c:pt>
                <c:pt idx="349">
                  <c:v>0.71</c:v>
                </c:pt>
                <c:pt idx="350">
                  <c:v>0.71</c:v>
                </c:pt>
                <c:pt idx="351">
                  <c:v>0.71</c:v>
                </c:pt>
                <c:pt idx="352">
                  <c:v>0.71</c:v>
                </c:pt>
                <c:pt idx="353">
                  <c:v>0.71</c:v>
                </c:pt>
                <c:pt idx="354">
                  <c:v>0.71</c:v>
                </c:pt>
                <c:pt idx="355">
                  <c:v>0.71</c:v>
                </c:pt>
                <c:pt idx="356">
                  <c:v>0.71</c:v>
                </c:pt>
                <c:pt idx="357">
                  <c:v>0.71</c:v>
                </c:pt>
                <c:pt idx="358">
                  <c:v>0.72</c:v>
                </c:pt>
                <c:pt idx="359">
                  <c:v>0.72</c:v>
                </c:pt>
                <c:pt idx="360">
                  <c:v>0.72</c:v>
                </c:pt>
                <c:pt idx="361">
                  <c:v>0.72</c:v>
                </c:pt>
                <c:pt idx="362">
                  <c:v>0.72</c:v>
                </c:pt>
                <c:pt idx="363">
                  <c:v>0.72</c:v>
                </c:pt>
                <c:pt idx="364">
                  <c:v>0.72</c:v>
                </c:pt>
                <c:pt idx="365">
                  <c:v>0.72</c:v>
                </c:pt>
                <c:pt idx="366">
                  <c:v>0.72</c:v>
                </c:pt>
                <c:pt idx="367">
                  <c:v>0.72</c:v>
                </c:pt>
                <c:pt idx="368">
                  <c:v>0.73</c:v>
                </c:pt>
                <c:pt idx="369">
                  <c:v>0.73</c:v>
                </c:pt>
                <c:pt idx="370">
                  <c:v>0.73</c:v>
                </c:pt>
                <c:pt idx="371">
                  <c:v>0.73</c:v>
                </c:pt>
                <c:pt idx="372">
                  <c:v>0.73</c:v>
                </c:pt>
                <c:pt idx="373">
                  <c:v>0.73</c:v>
                </c:pt>
                <c:pt idx="374">
                  <c:v>0.73</c:v>
                </c:pt>
                <c:pt idx="375">
                  <c:v>0.73</c:v>
                </c:pt>
                <c:pt idx="376">
                  <c:v>0.73</c:v>
                </c:pt>
                <c:pt idx="377">
                  <c:v>0.74</c:v>
                </c:pt>
                <c:pt idx="378">
                  <c:v>0.74</c:v>
                </c:pt>
                <c:pt idx="379">
                  <c:v>0.74</c:v>
                </c:pt>
                <c:pt idx="380">
                  <c:v>0.74</c:v>
                </c:pt>
                <c:pt idx="381">
                  <c:v>0.74</c:v>
                </c:pt>
                <c:pt idx="382">
                  <c:v>0.74</c:v>
                </c:pt>
                <c:pt idx="383">
                  <c:v>0.74</c:v>
                </c:pt>
                <c:pt idx="384">
                  <c:v>0.74</c:v>
                </c:pt>
                <c:pt idx="385">
                  <c:v>0.74</c:v>
                </c:pt>
                <c:pt idx="386">
                  <c:v>0.74</c:v>
                </c:pt>
                <c:pt idx="387">
                  <c:v>0.75</c:v>
                </c:pt>
                <c:pt idx="388">
                  <c:v>0.75</c:v>
                </c:pt>
                <c:pt idx="389">
                  <c:v>0.75</c:v>
                </c:pt>
                <c:pt idx="390">
                  <c:v>0.75</c:v>
                </c:pt>
                <c:pt idx="391">
                  <c:v>0.75</c:v>
                </c:pt>
                <c:pt idx="392">
                  <c:v>0.75</c:v>
                </c:pt>
                <c:pt idx="393">
                  <c:v>0.75</c:v>
                </c:pt>
                <c:pt idx="394">
                  <c:v>0.75</c:v>
                </c:pt>
                <c:pt idx="395">
                  <c:v>0.75</c:v>
                </c:pt>
                <c:pt idx="396">
                  <c:v>0.76</c:v>
                </c:pt>
                <c:pt idx="397">
                  <c:v>0.76</c:v>
                </c:pt>
                <c:pt idx="398">
                  <c:v>0.76</c:v>
                </c:pt>
                <c:pt idx="399">
                  <c:v>0.76</c:v>
                </c:pt>
                <c:pt idx="400">
                  <c:v>0.76</c:v>
                </c:pt>
                <c:pt idx="401">
                  <c:v>0.76</c:v>
                </c:pt>
                <c:pt idx="402">
                  <c:v>0.76</c:v>
                </c:pt>
                <c:pt idx="403">
                  <c:v>0.76</c:v>
                </c:pt>
                <c:pt idx="404">
                  <c:v>0.76</c:v>
                </c:pt>
                <c:pt idx="405">
                  <c:v>0.77</c:v>
                </c:pt>
                <c:pt idx="406">
                  <c:v>0.77</c:v>
                </c:pt>
                <c:pt idx="407">
                  <c:v>0.77</c:v>
                </c:pt>
                <c:pt idx="408">
                  <c:v>0.77</c:v>
                </c:pt>
                <c:pt idx="409">
                  <c:v>0.77</c:v>
                </c:pt>
                <c:pt idx="410">
                  <c:v>0.77</c:v>
                </c:pt>
                <c:pt idx="411">
                  <c:v>0.77</c:v>
                </c:pt>
                <c:pt idx="412">
                  <c:v>0.77</c:v>
                </c:pt>
                <c:pt idx="413">
                  <c:v>0.77</c:v>
                </c:pt>
                <c:pt idx="414">
                  <c:v>0.78</c:v>
                </c:pt>
                <c:pt idx="415">
                  <c:v>0.78</c:v>
                </c:pt>
                <c:pt idx="416">
                  <c:v>0.78</c:v>
                </c:pt>
                <c:pt idx="417">
                  <c:v>0.78</c:v>
                </c:pt>
                <c:pt idx="418">
                  <c:v>0.78</c:v>
                </c:pt>
                <c:pt idx="419">
                  <c:v>0.78</c:v>
                </c:pt>
                <c:pt idx="420">
                  <c:v>0.78</c:v>
                </c:pt>
                <c:pt idx="421">
                  <c:v>0.78</c:v>
                </c:pt>
                <c:pt idx="422">
                  <c:v>0.78</c:v>
                </c:pt>
                <c:pt idx="423">
                  <c:v>0.78</c:v>
                </c:pt>
                <c:pt idx="424">
                  <c:v>0.79</c:v>
                </c:pt>
                <c:pt idx="425">
                  <c:v>0.79</c:v>
                </c:pt>
                <c:pt idx="426">
                  <c:v>0.79</c:v>
                </c:pt>
                <c:pt idx="427">
                  <c:v>0.79</c:v>
                </c:pt>
                <c:pt idx="428">
                  <c:v>0.79</c:v>
                </c:pt>
                <c:pt idx="429">
                  <c:v>0.79</c:v>
                </c:pt>
                <c:pt idx="430">
                  <c:v>0.79</c:v>
                </c:pt>
                <c:pt idx="431">
                  <c:v>0.79</c:v>
                </c:pt>
                <c:pt idx="432">
                  <c:v>0.79</c:v>
                </c:pt>
                <c:pt idx="433">
                  <c:v>0.8</c:v>
                </c:pt>
                <c:pt idx="434">
                  <c:v>0.8</c:v>
                </c:pt>
                <c:pt idx="435">
                  <c:v>0.8</c:v>
                </c:pt>
                <c:pt idx="436">
                  <c:v>0.8</c:v>
                </c:pt>
                <c:pt idx="437">
                  <c:v>0.8</c:v>
                </c:pt>
                <c:pt idx="438">
                  <c:v>0.8</c:v>
                </c:pt>
                <c:pt idx="439">
                  <c:v>0.8</c:v>
                </c:pt>
                <c:pt idx="440">
                  <c:v>0.8</c:v>
                </c:pt>
                <c:pt idx="441">
                  <c:v>0.8</c:v>
                </c:pt>
                <c:pt idx="442">
                  <c:v>0.81</c:v>
                </c:pt>
                <c:pt idx="443">
                  <c:v>0.81</c:v>
                </c:pt>
                <c:pt idx="444">
                  <c:v>0.81</c:v>
                </c:pt>
                <c:pt idx="445">
                  <c:v>0.81</c:v>
                </c:pt>
                <c:pt idx="446">
                  <c:v>0.81</c:v>
                </c:pt>
                <c:pt idx="447">
                  <c:v>0.81</c:v>
                </c:pt>
                <c:pt idx="448">
                  <c:v>0.81</c:v>
                </c:pt>
                <c:pt idx="449">
                  <c:v>0.81</c:v>
                </c:pt>
                <c:pt idx="450">
                  <c:v>0.81</c:v>
                </c:pt>
                <c:pt idx="451">
                  <c:v>0.81</c:v>
                </c:pt>
                <c:pt idx="452">
                  <c:v>0.81</c:v>
                </c:pt>
                <c:pt idx="453">
                  <c:v>0.81</c:v>
                </c:pt>
                <c:pt idx="454">
                  <c:v>0.81</c:v>
                </c:pt>
                <c:pt idx="455">
                  <c:v>0.81</c:v>
                </c:pt>
                <c:pt idx="456">
                  <c:v>0.81</c:v>
                </c:pt>
                <c:pt idx="457">
                  <c:v>0.81</c:v>
                </c:pt>
                <c:pt idx="458">
                  <c:v>0.81</c:v>
                </c:pt>
                <c:pt idx="459">
                  <c:v>0.81</c:v>
                </c:pt>
                <c:pt idx="460">
                  <c:v>0.81</c:v>
                </c:pt>
                <c:pt idx="461">
                  <c:v>0.81</c:v>
                </c:pt>
                <c:pt idx="462">
                  <c:v>0.81</c:v>
                </c:pt>
                <c:pt idx="463">
                  <c:v>0.81</c:v>
                </c:pt>
                <c:pt idx="464">
                  <c:v>0.81</c:v>
                </c:pt>
                <c:pt idx="465">
                  <c:v>0.81</c:v>
                </c:pt>
                <c:pt idx="466">
                  <c:v>0.81</c:v>
                </c:pt>
                <c:pt idx="467">
                  <c:v>0.81</c:v>
                </c:pt>
                <c:pt idx="468">
                  <c:v>0.81</c:v>
                </c:pt>
                <c:pt idx="469">
                  <c:v>0.81</c:v>
                </c:pt>
                <c:pt idx="470">
                  <c:v>0.81</c:v>
                </c:pt>
                <c:pt idx="471">
                  <c:v>0.81</c:v>
                </c:pt>
                <c:pt idx="472">
                  <c:v>0.81</c:v>
                </c:pt>
                <c:pt idx="473">
                  <c:v>0.81</c:v>
                </c:pt>
                <c:pt idx="474">
                  <c:v>0.81</c:v>
                </c:pt>
                <c:pt idx="475">
                  <c:v>0.81</c:v>
                </c:pt>
                <c:pt idx="476">
                  <c:v>0.81</c:v>
                </c:pt>
                <c:pt idx="477">
                  <c:v>0.81</c:v>
                </c:pt>
                <c:pt idx="478">
                  <c:v>0.81</c:v>
                </c:pt>
                <c:pt idx="479">
                  <c:v>0.81</c:v>
                </c:pt>
                <c:pt idx="480">
                  <c:v>0.81</c:v>
                </c:pt>
                <c:pt idx="481">
                  <c:v>0.81</c:v>
                </c:pt>
                <c:pt idx="482">
                  <c:v>0.81</c:v>
                </c:pt>
                <c:pt idx="483">
                  <c:v>0.81</c:v>
                </c:pt>
                <c:pt idx="484">
                  <c:v>0.82</c:v>
                </c:pt>
                <c:pt idx="485">
                  <c:v>0.82</c:v>
                </c:pt>
                <c:pt idx="486">
                  <c:v>0.82</c:v>
                </c:pt>
                <c:pt idx="487">
                  <c:v>0.82</c:v>
                </c:pt>
                <c:pt idx="488">
                  <c:v>0.82</c:v>
                </c:pt>
                <c:pt idx="489">
                  <c:v>0.82</c:v>
                </c:pt>
                <c:pt idx="490">
                  <c:v>0.82</c:v>
                </c:pt>
                <c:pt idx="491">
                  <c:v>0.82</c:v>
                </c:pt>
                <c:pt idx="492">
                  <c:v>0.82</c:v>
                </c:pt>
                <c:pt idx="493">
                  <c:v>0.82</c:v>
                </c:pt>
                <c:pt idx="494">
                  <c:v>0.82</c:v>
                </c:pt>
                <c:pt idx="495">
                  <c:v>0.82</c:v>
                </c:pt>
                <c:pt idx="496">
                  <c:v>0.82</c:v>
                </c:pt>
                <c:pt idx="497">
                  <c:v>0.82</c:v>
                </c:pt>
                <c:pt idx="498">
                  <c:v>0.82</c:v>
                </c:pt>
                <c:pt idx="499">
                  <c:v>0.82</c:v>
                </c:pt>
                <c:pt idx="500">
                  <c:v>0.82</c:v>
                </c:pt>
                <c:pt idx="501">
                  <c:v>0.82</c:v>
                </c:pt>
                <c:pt idx="502">
                  <c:v>0.82</c:v>
                </c:pt>
                <c:pt idx="503">
                  <c:v>0.82</c:v>
                </c:pt>
                <c:pt idx="504">
                  <c:v>0.82</c:v>
                </c:pt>
                <c:pt idx="505">
                  <c:v>0.82</c:v>
                </c:pt>
                <c:pt idx="506">
                  <c:v>0.82</c:v>
                </c:pt>
                <c:pt idx="507">
                  <c:v>0.83</c:v>
                </c:pt>
                <c:pt idx="508">
                  <c:v>0.83</c:v>
                </c:pt>
                <c:pt idx="509">
                  <c:v>0.83</c:v>
                </c:pt>
                <c:pt idx="510">
                  <c:v>0.83</c:v>
                </c:pt>
                <c:pt idx="511">
                  <c:v>0.83</c:v>
                </c:pt>
                <c:pt idx="512">
                  <c:v>0.83</c:v>
                </c:pt>
                <c:pt idx="513">
                  <c:v>0.83</c:v>
                </c:pt>
                <c:pt idx="514">
                  <c:v>0.83</c:v>
                </c:pt>
                <c:pt idx="515">
                  <c:v>0.83</c:v>
                </c:pt>
                <c:pt idx="516">
                  <c:v>0.83</c:v>
                </c:pt>
                <c:pt idx="517">
                  <c:v>0.83</c:v>
                </c:pt>
                <c:pt idx="518">
                  <c:v>0.83</c:v>
                </c:pt>
                <c:pt idx="519">
                  <c:v>0.83</c:v>
                </c:pt>
                <c:pt idx="520">
                  <c:v>0.83</c:v>
                </c:pt>
                <c:pt idx="521">
                  <c:v>0.83</c:v>
                </c:pt>
                <c:pt idx="522">
                  <c:v>0.83</c:v>
                </c:pt>
                <c:pt idx="523">
                  <c:v>0.83</c:v>
                </c:pt>
                <c:pt idx="524">
                  <c:v>0.83</c:v>
                </c:pt>
                <c:pt idx="525">
                  <c:v>0.84</c:v>
                </c:pt>
                <c:pt idx="526">
                  <c:v>0.84</c:v>
                </c:pt>
                <c:pt idx="527">
                  <c:v>0.84</c:v>
                </c:pt>
                <c:pt idx="528">
                  <c:v>0.84</c:v>
                </c:pt>
                <c:pt idx="529">
                  <c:v>0.84</c:v>
                </c:pt>
                <c:pt idx="530">
                  <c:v>0.84</c:v>
                </c:pt>
                <c:pt idx="531">
                  <c:v>0.84</c:v>
                </c:pt>
                <c:pt idx="532">
                  <c:v>0.84</c:v>
                </c:pt>
                <c:pt idx="533">
                  <c:v>0.84</c:v>
                </c:pt>
                <c:pt idx="534">
                  <c:v>0.84</c:v>
                </c:pt>
                <c:pt idx="535">
                  <c:v>0.84</c:v>
                </c:pt>
                <c:pt idx="536">
                  <c:v>0.84</c:v>
                </c:pt>
                <c:pt idx="537">
                  <c:v>0.84</c:v>
                </c:pt>
                <c:pt idx="538">
                  <c:v>0.84</c:v>
                </c:pt>
                <c:pt idx="539">
                  <c:v>0.84</c:v>
                </c:pt>
                <c:pt idx="540">
                  <c:v>0.84</c:v>
                </c:pt>
                <c:pt idx="541">
                  <c:v>0.84</c:v>
                </c:pt>
                <c:pt idx="542">
                  <c:v>0.84</c:v>
                </c:pt>
                <c:pt idx="543">
                  <c:v>0.85</c:v>
                </c:pt>
                <c:pt idx="544">
                  <c:v>0.85</c:v>
                </c:pt>
                <c:pt idx="545">
                  <c:v>0.85</c:v>
                </c:pt>
                <c:pt idx="546">
                  <c:v>0.85</c:v>
                </c:pt>
                <c:pt idx="547">
                  <c:v>0.85</c:v>
                </c:pt>
                <c:pt idx="548">
                  <c:v>0.85</c:v>
                </c:pt>
                <c:pt idx="549">
                  <c:v>0.85</c:v>
                </c:pt>
                <c:pt idx="550">
                  <c:v>0.85</c:v>
                </c:pt>
                <c:pt idx="551">
                  <c:v>0.85</c:v>
                </c:pt>
                <c:pt idx="552">
                  <c:v>0.85</c:v>
                </c:pt>
                <c:pt idx="553">
                  <c:v>0.85</c:v>
                </c:pt>
                <c:pt idx="554">
                  <c:v>0.85</c:v>
                </c:pt>
                <c:pt idx="555">
                  <c:v>0.85</c:v>
                </c:pt>
                <c:pt idx="556">
                  <c:v>0.85</c:v>
                </c:pt>
                <c:pt idx="557">
                  <c:v>0.85</c:v>
                </c:pt>
                <c:pt idx="558">
                  <c:v>0.85</c:v>
                </c:pt>
                <c:pt idx="559">
                  <c:v>0.85</c:v>
                </c:pt>
                <c:pt idx="560">
                  <c:v>0.85</c:v>
                </c:pt>
                <c:pt idx="561">
                  <c:v>0.86</c:v>
                </c:pt>
                <c:pt idx="562">
                  <c:v>0.86</c:v>
                </c:pt>
                <c:pt idx="563">
                  <c:v>0.86</c:v>
                </c:pt>
                <c:pt idx="564">
                  <c:v>0.86</c:v>
                </c:pt>
                <c:pt idx="565">
                  <c:v>0.86</c:v>
                </c:pt>
                <c:pt idx="566">
                  <c:v>0.86</c:v>
                </c:pt>
                <c:pt idx="567">
                  <c:v>0.86</c:v>
                </c:pt>
                <c:pt idx="568">
                  <c:v>0.86</c:v>
                </c:pt>
                <c:pt idx="569">
                  <c:v>0.86</c:v>
                </c:pt>
                <c:pt idx="570">
                  <c:v>0.86</c:v>
                </c:pt>
                <c:pt idx="571">
                  <c:v>0.86</c:v>
                </c:pt>
                <c:pt idx="572">
                  <c:v>0.86</c:v>
                </c:pt>
                <c:pt idx="573">
                  <c:v>0.86</c:v>
                </c:pt>
                <c:pt idx="574">
                  <c:v>0.86</c:v>
                </c:pt>
                <c:pt idx="575">
                  <c:v>0.86</c:v>
                </c:pt>
                <c:pt idx="576">
                  <c:v>0.86</c:v>
                </c:pt>
                <c:pt idx="577">
                  <c:v>0.87</c:v>
                </c:pt>
                <c:pt idx="578">
                  <c:v>0.87</c:v>
                </c:pt>
                <c:pt idx="579">
                  <c:v>0.87</c:v>
                </c:pt>
                <c:pt idx="580">
                  <c:v>0.87</c:v>
                </c:pt>
                <c:pt idx="581">
                  <c:v>0.87</c:v>
                </c:pt>
                <c:pt idx="582">
                  <c:v>0.87</c:v>
                </c:pt>
                <c:pt idx="583">
                  <c:v>0.87</c:v>
                </c:pt>
                <c:pt idx="584">
                  <c:v>0.87</c:v>
                </c:pt>
                <c:pt idx="585">
                  <c:v>0.87</c:v>
                </c:pt>
                <c:pt idx="586">
                  <c:v>0.87</c:v>
                </c:pt>
                <c:pt idx="587">
                  <c:v>0.87</c:v>
                </c:pt>
                <c:pt idx="588">
                  <c:v>0.87</c:v>
                </c:pt>
                <c:pt idx="589">
                  <c:v>0.87</c:v>
                </c:pt>
                <c:pt idx="590">
                  <c:v>0.87</c:v>
                </c:pt>
                <c:pt idx="591">
                  <c:v>0.87</c:v>
                </c:pt>
                <c:pt idx="592">
                  <c:v>0.87</c:v>
                </c:pt>
                <c:pt idx="593">
                  <c:v>0.87</c:v>
                </c:pt>
                <c:pt idx="594">
                  <c:v>0.87</c:v>
                </c:pt>
                <c:pt idx="595">
                  <c:v>0.87</c:v>
                </c:pt>
                <c:pt idx="596">
                  <c:v>0.88</c:v>
                </c:pt>
                <c:pt idx="597">
                  <c:v>0.88</c:v>
                </c:pt>
                <c:pt idx="598">
                  <c:v>0.88</c:v>
                </c:pt>
                <c:pt idx="599">
                  <c:v>0.88</c:v>
                </c:pt>
                <c:pt idx="600">
                  <c:v>0.88</c:v>
                </c:pt>
                <c:pt idx="601">
                  <c:v>0.88</c:v>
                </c:pt>
                <c:pt idx="602">
                  <c:v>0.88</c:v>
                </c:pt>
                <c:pt idx="603">
                  <c:v>0.88</c:v>
                </c:pt>
                <c:pt idx="604">
                  <c:v>0.88</c:v>
                </c:pt>
                <c:pt idx="605">
                  <c:v>0.88</c:v>
                </c:pt>
                <c:pt idx="606">
                  <c:v>0.88</c:v>
                </c:pt>
                <c:pt idx="607">
                  <c:v>0.88</c:v>
                </c:pt>
                <c:pt idx="608">
                  <c:v>0.88</c:v>
                </c:pt>
                <c:pt idx="609">
                  <c:v>0.88</c:v>
                </c:pt>
                <c:pt idx="610">
                  <c:v>0.88</c:v>
                </c:pt>
                <c:pt idx="611">
                  <c:v>0.88</c:v>
                </c:pt>
                <c:pt idx="612">
                  <c:v>0.89</c:v>
                </c:pt>
                <c:pt idx="613">
                  <c:v>0.89</c:v>
                </c:pt>
                <c:pt idx="614">
                  <c:v>0.89</c:v>
                </c:pt>
                <c:pt idx="615">
                  <c:v>0.89</c:v>
                </c:pt>
                <c:pt idx="616">
                  <c:v>0.89</c:v>
                </c:pt>
                <c:pt idx="617">
                  <c:v>0.89</c:v>
                </c:pt>
                <c:pt idx="618">
                  <c:v>0.89</c:v>
                </c:pt>
                <c:pt idx="619">
                  <c:v>0.89</c:v>
                </c:pt>
                <c:pt idx="620">
                  <c:v>0.89</c:v>
                </c:pt>
                <c:pt idx="621">
                  <c:v>0.89</c:v>
                </c:pt>
                <c:pt idx="622">
                  <c:v>0.89</c:v>
                </c:pt>
                <c:pt idx="623">
                  <c:v>0.89</c:v>
                </c:pt>
                <c:pt idx="624">
                  <c:v>0.89</c:v>
                </c:pt>
                <c:pt idx="625">
                  <c:v>0.89</c:v>
                </c:pt>
                <c:pt idx="626">
                  <c:v>0.89</c:v>
                </c:pt>
                <c:pt idx="627">
                  <c:v>0.89</c:v>
                </c:pt>
                <c:pt idx="628">
                  <c:v>0.9</c:v>
                </c:pt>
                <c:pt idx="629">
                  <c:v>0.9</c:v>
                </c:pt>
                <c:pt idx="630">
                  <c:v>0.9</c:v>
                </c:pt>
                <c:pt idx="631">
                  <c:v>0.9</c:v>
                </c:pt>
                <c:pt idx="632">
                  <c:v>0.9</c:v>
                </c:pt>
                <c:pt idx="633">
                  <c:v>0.9</c:v>
                </c:pt>
                <c:pt idx="634">
                  <c:v>0.9</c:v>
                </c:pt>
                <c:pt idx="635">
                  <c:v>0.9</c:v>
                </c:pt>
                <c:pt idx="636">
                  <c:v>0.9</c:v>
                </c:pt>
                <c:pt idx="637">
                  <c:v>0.9</c:v>
                </c:pt>
                <c:pt idx="638">
                  <c:v>0.9</c:v>
                </c:pt>
                <c:pt idx="639">
                  <c:v>0.9</c:v>
                </c:pt>
                <c:pt idx="640">
                  <c:v>0.9</c:v>
                </c:pt>
                <c:pt idx="641">
                  <c:v>0.9</c:v>
                </c:pt>
                <c:pt idx="642">
                  <c:v>0.9</c:v>
                </c:pt>
                <c:pt idx="643">
                  <c:v>0.9</c:v>
                </c:pt>
                <c:pt idx="644">
                  <c:v>0.9</c:v>
                </c:pt>
                <c:pt idx="645">
                  <c:v>0.91</c:v>
                </c:pt>
                <c:pt idx="646">
                  <c:v>0.91</c:v>
                </c:pt>
                <c:pt idx="647">
                  <c:v>0.91</c:v>
                </c:pt>
                <c:pt idx="648">
                  <c:v>0.91</c:v>
                </c:pt>
                <c:pt idx="649">
                  <c:v>0.91</c:v>
                </c:pt>
                <c:pt idx="650">
                  <c:v>0.91</c:v>
                </c:pt>
                <c:pt idx="651">
                  <c:v>0.91</c:v>
                </c:pt>
                <c:pt idx="652">
                  <c:v>0.91</c:v>
                </c:pt>
                <c:pt idx="653">
                  <c:v>0.91</c:v>
                </c:pt>
                <c:pt idx="654">
                  <c:v>0.91</c:v>
                </c:pt>
                <c:pt idx="655">
                  <c:v>0.91</c:v>
                </c:pt>
                <c:pt idx="656">
                  <c:v>0.91</c:v>
                </c:pt>
                <c:pt idx="657">
                  <c:v>0.91</c:v>
                </c:pt>
                <c:pt idx="658">
                  <c:v>0.91</c:v>
                </c:pt>
                <c:pt idx="659">
                  <c:v>0.91</c:v>
                </c:pt>
                <c:pt idx="660">
                  <c:v>0.91</c:v>
                </c:pt>
                <c:pt idx="661">
                  <c:v>0.91</c:v>
                </c:pt>
                <c:pt idx="662">
                  <c:v>0.91</c:v>
                </c:pt>
                <c:pt idx="663">
                  <c:v>0.91</c:v>
                </c:pt>
                <c:pt idx="664">
                  <c:v>0.92</c:v>
                </c:pt>
                <c:pt idx="665">
                  <c:v>0.92</c:v>
                </c:pt>
                <c:pt idx="666">
                  <c:v>0.92</c:v>
                </c:pt>
                <c:pt idx="667">
                  <c:v>0.92</c:v>
                </c:pt>
                <c:pt idx="668">
                  <c:v>0.92</c:v>
                </c:pt>
                <c:pt idx="669">
                  <c:v>0.92</c:v>
                </c:pt>
                <c:pt idx="670">
                  <c:v>0.92</c:v>
                </c:pt>
                <c:pt idx="671">
                  <c:v>0.92</c:v>
                </c:pt>
                <c:pt idx="672">
                  <c:v>0.92</c:v>
                </c:pt>
                <c:pt idx="673">
                  <c:v>0.92</c:v>
                </c:pt>
                <c:pt idx="674">
                  <c:v>0.92</c:v>
                </c:pt>
                <c:pt idx="675">
                  <c:v>0.92</c:v>
                </c:pt>
                <c:pt idx="676">
                  <c:v>0.92</c:v>
                </c:pt>
                <c:pt idx="677">
                  <c:v>0.92</c:v>
                </c:pt>
                <c:pt idx="678">
                  <c:v>0.92</c:v>
                </c:pt>
                <c:pt idx="679">
                  <c:v>0.92</c:v>
                </c:pt>
                <c:pt idx="680">
                  <c:v>0.92</c:v>
                </c:pt>
                <c:pt idx="681">
                  <c:v>0.92</c:v>
                </c:pt>
                <c:pt idx="682">
                  <c:v>0.92</c:v>
                </c:pt>
                <c:pt idx="683">
                  <c:v>0.92</c:v>
                </c:pt>
                <c:pt idx="684">
                  <c:v>0.92</c:v>
                </c:pt>
                <c:pt idx="685">
                  <c:v>0.92</c:v>
                </c:pt>
                <c:pt idx="686">
                  <c:v>0.92</c:v>
                </c:pt>
                <c:pt idx="687">
                  <c:v>0.92</c:v>
                </c:pt>
                <c:pt idx="688">
                  <c:v>0.93</c:v>
                </c:pt>
                <c:pt idx="689">
                  <c:v>0.93</c:v>
                </c:pt>
                <c:pt idx="690">
                  <c:v>0.93</c:v>
                </c:pt>
                <c:pt idx="691">
                  <c:v>0.93</c:v>
                </c:pt>
                <c:pt idx="692">
                  <c:v>0.93</c:v>
                </c:pt>
                <c:pt idx="693">
                  <c:v>0.93</c:v>
                </c:pt>
                <c:pt idx="694">
                  <c:v>0.93</c:v>
                </c:pt>
                <c:pt idx="695">
                  <c:v>0.93</c:v>
                </c:pt>
                <c:pt idx="696">
                  <c:v>0.93</c:v>
                </c:pt>
                <c:pt idx="697">
                  <c:v>0.93</c:v>
                </c:pt>
                <c:pt idx="698">
                  <c:v>0.93</c:v>
                </c:pt>
                <c:pt idx="699">
                  <c:v>0.93</c:v>
                </c:pt>
                <c:pt idx="700">
                  <c:v>0.93</c:v>
                </c:pt>
                <c:pt idx="701">
                  <c:v>0.93</c:v>
                </c:pt>
                <c:pt idx="702">
                  <c:v>0.93</c:v>
                </c:pt>
                <c:pt idx="703">
                  <c:v>0.93</c:v>
                </c:pt>
                <c:pt idx="704">
                  <c:v>0.93</c:v>
                </c:pt>
                <c:pt idx="705">
                  <c:v>0.93</c:v>
                </c:pt>
                <c:pt idx="706">
                  <c:v>0.93</c:v>
                </c:pt>
                <c:pt idx="707">
                  <c:v>0.93</c:v>
                </c:pt>
                <c:pt idx="708">
                  <c:v>0.93</c:v>
                </c:pt>
                <c:pt idx="709">
                  <c:v>0.93</c:v>
                </c:pt>
                <c:pt idx="710">
                  <c:v>0.93</c:v>
                </c:pt>
                <c:pt idx="711">
                  <c:v>0.93</c:v>
                </c:pt>
                <c:pt idx="712">
                  <c:v>0.93</c:v>
                </c:pt>
                <c:pt idx="713">
                  <c:v>0.94</c:v>
                </c:pt>
                <c:pt idx="714">
                  <c:v>0.94</c:v>
                </c:pt>
                <c:pt idx="715">
                  <c:v>0.94</c:v>
                </c:pt>
                <c:pt idx="716">
                  <c:v>0.94</c:v>
                </c:pt>
                <c:pt idx="717">
                  <c:v>0.94</c:v>
                </c:pt>
                <c:pt idx="718">
                  <c:v>0.94</c:v>
                </c:pt>
                <c:pt idx="719">
                  <c:v>0.94</c:v>
                </c:pt>
                <c:pt idx="720">
                  <c:v>0.94</c:v>
                </c:pt>
                <c:pt idx="721">
                  <c:v>0.94</c:v>
                </c:pt>
                <c:pt idx="722">
                  <c:v>0.94</c:v>
                </c:pt>
                <c:pt idx="723">
                  <c:v>0.94</c:v>
                </c:pt>
                <c:pt idx="724">
                  <c:v>0.94</c:v>
                </c:pt>
                <c:pt idx="725">
                  <c:v>0.94</c:v>
                </c:pt>
                <c:pt idx="726">
                  <c:v>0.94</c:v>
                </c:pt>
                <c:pt idx="727">
                  <c:v>0.94</c:v>
                </c:pt>
                <c:pt idx="728">
                  <c:v>0.94</c:v>
                </c:pt>
                <c:pt idx="729">
                  <c:v>0.94</c:v>
                </c:pt>
                <c:pt idx="730">
                  <c:v>0.94</c:v>
                </c:pt>
                <c:pt idx="731">
                  <c:v>0.94</c:v>
                </c:pt>
                <c:pt idx="732">
                  <c:v>0.94</c:v>
                </c:pt>
                <c:pt idx="733">
                  <c:v>0.94</c:v>
                </c:pt>
                <c:pt idx="734">
                  <c:v>0.94</c:v>
                </c:pt>
                <c:pt idx="735">
                  <c:v>0.94</c:v>
                </c:pt>
                <c:pt idx="736">
                  <c:v>0.94</c:v>
                </c:pt>
                <c:pt idx="737">
                  <c:v>0.95</c:v>
                </c:pt>
                <c:pt idx="738">
                  <c:v>0.95</c:v>
                </c:pt>
                <c:pt idx="739">
                  <c:v>0.95</c:v>
                </c:pt>
                <c:pt idx="740">
                  <c:v>0.95</c:v>
                </c:pt>
                <c:pt idx="741">
                  <c:v>0.95</c:v>
                </c:pt>
                <c:pt idx="742">
                  <c:v>0.95</c:v>
                </c:pt>
                <c:pt idx="743">
                  <c:v>0.95</c:v>
                </c:pt>
                <c:pt idx="744">
                  <c:v>0.95</c:v>
                </c:pt>
                <c:pt idx="745">
                  <c:v>0.95</c:v>
                </c:pt>
                <c:pt idx="746">
                  <c:v>0.95</c:v>
                </c:pt>
                <c:pt idx="747">
                  <c:v>0.95</c:v>
                </c:pt>
                <c:pt idx="748">
                  <c:v>0.95</c:v>
                </c:pt>
                <c:pt idx="749">
                  <c:v>0.95</c:v>
                </c:pt>
                <c:pt idx="750">
                  <c:v>0.95</c:v>
                </c:pt>
                <c:pt idx="751">
                  <c:v>0.95</c:v>
                </c:pt>
                <c:pt idx="752">
                  <c:v>0.95</c:v>
                </c:pt>
                <c:pt idx="753">
                  <c:v>0.95</c:v>
                </c:pt>
                <c:pt idx="754">
                  <c:v>0.95</c:v>
                </c:pt>
                <c:pt idx="755">
                  <c:v>0.95</c:v>
                </c:pt>
                <c:pt idx="756">
                  <c:v>0.95</c:v>
                </c:pt>
                <c:pt idx="757">
                  <c:v>0.95</c:v>
                </c:pt>
                <c:pt idx="758">
                  <c:v>0.95</c:v>
                </c:pt>
                <c:pt idx="759">
                  <c:v>0.95</c:v>
                </c:pt>
                <c:pt idx="760">
                  <c:v>0.95</c:v>
                </c:pt>
                <c:pt idx="761">
                  <c:v>0.95</c:v>
                </c:pt>
                <c:pt idx="762">
                  <c:v>0.95</c:v>
                </c:pt>
                <c:pt idx="763">
                  <c:v>0.95</c:v>
                </c:pt>
                <c:pt idx="764">
                  <c:v>0.96</c:v>
                </c:pt>
                <c:pt idx="765">
                  <c:v>0.96</c:v>
                </c:pt>
                <c:pt idx="766">
                  <c:v>0.96</c:v>
                </c:pt>
                <c:pt idx="767">
                  <c:v>0.96</c:v>
                </c:pt>
                <c:pt idx="768">
                  <c:v>0.96</c:v>
                </c:pt>
                <c:pt idx="769">
                  <c:v>0.96</c:v>
                </c:pt>
                <c:pt idx="770">
                  <c:v>0.96</c:v>
                </c:pt>
                <c:pt idx="771">
                  <c:v>0.96</c:v>
                </c:pt>
                <c:pt idx="772">
                  <c:v>0.96</c:v>
                </c:pt>
                <c:pt idx="773">
                  <c:v>0.96</c:v>
                </c:pt>
                <c:pt idx="774">
                  <c:v>0.96</c:v>
                </c:pt>
                <c:pt idx="775">
                  <c:v>0.96</c:v>
                </c:pt>
                <c:pt idx="776">
                  <c:v>0.96</c:v>
                </c:pt>
                <c:pt idx="777">
                  <c:v>0.96</c:v>
                </c:pt>
                <c:pt idx="778">
                  <c:v>0.96</c:v>
                </c:pt>
                <c:pt idx="779">
                  <c:v>0.96</c:v>
                </c:pt>
                <c:pt idx="780">
                  <c:v>0.96</c:v>
                </c:pt>
                <c:pt idx="781">
                  <c:v>0.96</c:v>
                </c:pt>
                <c:pt idx="782">
                  <c:v>0.96</c:v>
                </c:pt>
                <c:pt idx="783">
                  <c:v>0.96</c:v>
                </c:pt>
                <c:pt idx="784">
                  <c:v>0.96</c:v>
                </c:pt>
                <c:pt idx="785">
                  <c:v>0.96</c:v>
                </c:pt>
                <c:pt idx="786">
                  <c:v>0.96</c:v>
                </c:pt>
                <c:pt idx="787">
                  <c:v>0.96</c:v>
                </c:pt>
                <c:pt idx="788">
                  <c:v>0.97</c:v>
                </c:pt>
                <c:pt idx="789">
                  <c:v>0.97</c:v>
                </c:pt>
                <c:pt idx="790">
                  <c:v>0.97</c:v>
                </c:pt>
                <c:pt idx="791">
                  <c:v>0.97</c:v>
                </c:pt>
                <c:pt idx="792">
                  <c:v>0.97</c:v>
                </c:pt>
                <c:pt idx="793">
                  <c:v>0.97</c:v>
                </c:pt>
                <c:pt idx="794">
                  <c:v>0.97</c:v>
                </c:pt>
                <c:pt idx="795">
                  <c:v>0.97</c:v>
                </c:pt>
                <c:pt idx="796">
                  <c:v>0.97</c:v>
                </c:pt>
                <c:pt idx="797">
                  <c:v>0.97</c:v>
                </c:pt>
                <c:pt idx="798">
                  <c:v>0.97</c:v>
                </c:pt>
                <c:pt idx="799">
                  <c:v>0.97</c:v>
                </c:pt>
                <c:pt idx="800">
                  <c:v>0.97</c:v>
                </c:pt>
                <c:pt idx="801">
                  <c:v>0.97</c:v>
                </c:pt>
                <c:pt idx="802">
                  <c:v>0.97</c:v>
                </c:pt>
                <c:pt idx="803">
                  <c:v>0.97</c:v>
                </c:pt>
                <c:pt idx="804">
                  <c:v>0.97</c:v>
                </c:pt>
                <c:pt idx="805">
                  <c:v>0.97</c:v>
                </c:pt>
                <c:pt idx="806">
                  <c:v>0.97</c:v>
                </c:pt>
                <c:pt idx="807">
                  <c:v>0.97</c:v>
                </c:pt>
                <c:pt idx="808">
                  <c:v>0.97</c:v>
                </c:pt>
                <c:pt idx="809">
                  <c:v>0.97</c:v>
                </c:pt>
                <c:pt idx="810">
                  <c:v>0.97</c:v>
                </c:pt>
                <c:pt idx="811">
                  <c:v>0.97</c:v>
                </c:pt>
                <c:pt idx="812">
                  <c:v>0.97</c:v>
                </c:pt>
                <c:pt idx="813">
                  <c:v>0.98</c:v>
                </c:pt>
                <c:pt idx="814">
                  <c:v>0.98</c:v>
                </c:pt>
                <c:pt idx="815">
                  <c:v>0.98</c:v>
                </c:pt>
                <c:pt idx="816">
                  <c:v>0.98</c:v>
                </c:pt>
                <c:pt idx="817">
                  <c:v>0.98</c:v>
                </c:pt>
                <c:pt idx="818">
                  <c:v>0.98</c:v>
                </c:pt>
                <c:pt idx="819">
                  <c:v>0.98</c:v>
                </c:pt>
                <c:pt idx="820">
                  <c:v>0.98</c:v>
                </c:pt>
                <c:pt idx="821">
                  <c:v>0.98</c:v>
                </c:pt>
                <c:pt idx="822">
                  <c:v>0.98</c:v>
                </c:pt>
                <c:pt idx="823">
                  <c:v>0.98</c:v>
                </c:pt>
                <c:pt idx="824">
                  <c:v>0.98</c:v>
                </c:pt>
                <c:pt idx="825">
                  <c:v>0.98</c:v>
                </c:pt>
                <c:pt idx="826">
                  <c:v>0.98</c:v>
                </c:pt>
                <c:pt idx="827">
                  <c:v>0.98</c:v>
                </c:pt>
                <c:pt idx="828">
                  <c:v>0.98</c:v>
                </c:pt>
                <c:pt idx="829">
                  <c:v>0.98</c:v>
                </c:pt>
                <c:pt idx="830">
                  <c:v>0.98</c:v>
                </c:pt>
                <c:pt idx="831">
                  <c:v>0.98</c:v>
                </c:pt>
                <c:pt idx="832">
                  <c:v>0.98</c:v>
                </c:pt>
                <c:pt idx="833">
                  <c:v>0.98</c:v>
                </c:pt>
                <c:pt idx="834">
                  <c:v>0.98</c:v>
                </c:pt>
                <c:pt idx="835">
                  <c:v>0.98</c:v>
                </c:pt>
                <c:pt idx="836">
                  <c:v>0.98</c:v>
                </c:pt>
                <c:pt idx="837">
                  <c:v>0.98</c:v>
                </c:pt>
                <c:pt idx="838">
                  <c:v>0.99</c:v>
                </c:pt>
                <c:pt idx="839">
                  <c:v>0.99</c:v>
                </c:pt>
                <c:pt idx="840">
                  <c:v>0.99</c:v>
                </c:pt>
                <c:pt idx="841">
                  <c:v>0.99</c:v>
                </c:pt>
                <c:pt idx="842">
                  <c:v>0.99</c:v>
                </c:pt>
                <c:pt idx="843">
                  <c:v>0.99</c:v>
                </c:pt>
                <c:pt idx="844">
                  <c:v>0.99</c:v>
                </c:pt>
                <c:pt idx="845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EE3-4EAF-B11E-BFB095F5E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071040"/>
        <c:axId val="608071456"/>
      </c:scatterChart>
      <c:valAx>
        <c:axId val="60807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456"/>
        <c:crosses val="autoZero"/>
        <c:crossBetween val="midCat"/>
      </c:valAx>
      <c:valAx>
        <c:axId val="6080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Delta charge niro</a:t>
            </a:r>
            <a:r>
              <a:rPr lang="fr-FR" baseline="0"/>
              <a:t> ev 2020 &amp; 2022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Delta charge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intercept val="0"/>
            <c:dispRSqr val="0"/>
            <c:dispEq val="0"/>
          </c:trendline>
          <c:xVal>
            <c:numRef>
              <c:f>'Comparatif etech'!$A$6:$A$94</c:f>
              <c:numCache>
                <c:formatCode>0%</c:formatCode>
                <c:ptCount val="89"/>
                <c:pt idx="0">
                  <c:v>0.11</c:v>
                </c:pt>
                <c:pt idx="1">
                  <c:v>0.12</c:v>
                </c:pt>
                <c:pt idx="2">
                  <c:v>0.13</c:v>
                </c:pt>
                <c:pt idx="3">
                  <c:v>0.14000000000000001</c:v>
                </c:pt>
                <c:pt idx="4">
                  <c:v>0.15</c:v>
                </c:pt>
                <c:pt idx="5">
                  <c:v>0.16</c:v>
                </c:pt>
                <c:pt idx="6">
                  <c:v>0.17</c:v>
                </c:pt>
                <c:pt idx="7">
                  <c:v>0.18</c:v>
                </c:pt>
                <c:pt idx="8">
                  <c:v>0.19</c:v>
                </c:pt>
                <c:pt idx="9">
                  <c:v>0.2</c:v>
                </c:pt>
                <c:pt idx="10">
                  <c:v>0.21</c:v>
                </c:pt>
                <c:pt idx="11">
                  <c:v>0.22</c:v>
                </c:pt>
                <c:pt idx="12">
                  <c:v>0.23</c:v>
                </c:pt>
                <c:pt idx="13">
                  <c:v>0.24</c:v>
                </c:pt>
                <c:pt idx="14">
                  <c:v>0.25</c:v>
                </c:pt>
                <c:pt idx="15">
                  <c:v>0.26</c:v>
                </c:pt>
                <c:pt idx="16">
                  <c:v>0.27</c:v>
                </c:pt>
                <c:pt idx="17">
                  <c:v>0.28000000000000003</c:v>
                </c:pt>
                <c:pt idx="18">
                  <c:v>0.28999999999999998</c:v>
                </c:pt>
                <c:pt idx="19">
                  <c:v>0.3</c:v>
                </c:pt>
                <c:pt idx="20">
                  <c:v>0.31</c:v>
                </c:pt>
                <c:pt idx="21">
                  <c:v>0.32</c:v>
                </c:pt>
                <c:pt idx="22">
                  <c:v>0.33</c:v>
                </c:pt>
                <c:pt idx="23">
                  <c:v>0.34</c:v>
                </c:pt>
                <c:pt idx="24">
                  <c:v>0.35</c:v>
                </c:pt>
                <c:pt idx="25">
                  <c:v>0.36</c:v>
                </c:pt>
                <c:pt idx="26">
                  <c:v>0.37</c:v>
                </c:pt>
                <c:pt idx="27">
                  <c:v>0.38</c:v>
                </c:pt>
                <c:pt idx="28">
                  <c:v>0.39</c:v>
                </c:pt>
                <c:pt idx="29">
                  <c:v>0.4</c:v>
                </c:pt>
                <c:pt idx="30">
                  <c:v>0.41</c:v>
                </c:pt>
                <c:pt idx="31">
                  <c:v>0.42</c:v>
                </c:pt>
                <c:pt idx="32">
                  <c:v>0.43</c:v>
                </c:pt>
                <c:pt idx="33">
                  <c:v>0.44</c:v>
                </c:pt>
                <c:pt idx="34">
                  <c:v>0.45</c:v>
                </c:pt>
                <c:pt idx="35">
                  <c:v>0.46</c:v>
                </c:pt>
                <c:pt idx="36">
                  <c:v>0.47</c:v>
                </c:pt>
                <c:pt idx="37">
                  <c:v>0.48</c:v>
                </c:pt>
                <c:pt idx="38">
                  <c:v>0.49</c:v>
                </c:pt>
                <c:pt idx="39">
                  <c:v>0.5</c:v>
                </c:pt>
                <c:pt idx="40">
                  <c:v>0.51</c:v>
                </c:pt>
                <c:pt idx="41">
                  <c:v>0.52</c:v>
                </c:pt>
                <c:pt idx="42">
                  <c:v>0.53</c:v>
                </c:pt>
                <c:pt idx="43">
                  <c:v>0.54</c:v>
                </c:pt>
                <c:pt idx="44">
                  <c:v>0.55000000000000004</c:v>
                </c:pt>
                <c:pt idx="45">
                  <c:v>0.56000000000000005</c:v>
                </c:pt>
                <c:pt idx="46">
                  <c:v>0.56999999999999995</c:v>
                </c:pt>
                <c:pt idx="47">
                  <c:v>0.57999999999999996</c:v>
                </c:pt>
                <c:pt idx="48">
                  <c:v>0.59</c:v>
                </c:pt>
                <c:pt idx="49">
                  <c:v>0.6</c:v>
                </c:pt>
                <c:pt idx="50">
                  <c:v>0.61</c:v>
                </c:pt>
                <c:pt idx="51">
                  <c:v>0.62</c:v>
                </c:pt>
                <c:pt idx="52">
                  <c:v>0.63</c:v>
                </c:pt>
                <c:pt idx="53">
                  <c:v>0.64</c:v>
                </c:pt>
                <c:pt idx="54">
                  <c:v>0.65</c:v>
                </c:pt>
                <c:pt idx="55">
                  <c:v>0.66</c:v>
                </c:pt>
                <c:pt idx="56">
                  <c:v>0.67</c:v>
                </c:pt>
                <c:pt idx="57">
                  <c:v>0.68</c:v>
                </c:pt>
                <c:pt idx="58">
                  <c:v>0.69</c:v>
                </c:pt>
                <c:pt idx="59">
                  <c:v>0.7</c:v>
                </c:pt>
                <c:pt idx="60">
                  <c:v>0.71</c:v>
                </c:pt>
                <c:pt idx="61">
                  <c:v>0.72</c:v>
                </c:pt>
                <c:pt idx="62">
                  <c:v>0.73</c:v>
                </c:pt>
                <c:pt idx="63">
                  <c:v>0.74</c:v>
                </c:pt>
                <c:pt idx="64">
                  <c:v>0.75</c:v>
                </c:pt>
                <c:pt idx="65">
                  <c:v>0.76</c:v>
                </c:pt>
                <c:pt idx="66">
                  <c:v>0.77</c:v>
                </c:pt>
                <c:pt idx="67">
                  <c:v>0.78</c:v>
                </c:pt>
                <c:pt idx="68">
                  <c:v>0.79</c:v>
                </c:pt>
                <c:pt idx="69">
                  <c:v>0.8</c:v>
                </c:pt>
                <c:pt idx="70">
                  <c:v>0.81</c:v>
                </c:pt>
                <c:pt idx="71">
                  <c:v>0.82</c:v>
                </c:pt>
                <c:pt idx="72">
                  <c:v>0.83</c:v>
                </c:pt>
                <c:pt idx="73">
                  <c:v>0.84</c:v>
                </c:pt>
                <c:pt idx="74">
                  <c:v>0.85</c:v>
                </c:pt>
                <c:pt idx="75">
                  <c:v>0.86</c:v>
                </c:pt>
                <c:pt idx="76">
                  <c:v>0.87</c:v>
                </c:pt>
                <c:pt idx="77">
                  <c:v>0.88</c:v>
                </c:pt>
                <c:pt idx="78">
                  <c:v>0.89</c:v>
                </c:pt>
                <c:pt idx="79">
                  <c:v>0.9</c:v>
                </c:pt>
                <c:pt idx="80">
                  <c:v>0.91</c:v>
                </c:pt>
                <c:pt idx="81">
                  <c:v>0.92</c:v>
                </c:pt>
                <c:pt idx="82">
                  <c:v>0.93</c:v>
                </c:pt>
                <c:pt idx="83">
                  <c:v>0.94</c:v>
                </c:pt>
                <c:pt idx="84">
                  <c:v>0.95</c:v>
                </c:pt>
                <c:pt idx="85">
                  <c:v>0.96</c:v>
                </c:pt>
                <c:pt idx="86">
                  <c:v>0.97</c:v>
                </c:pt>
                <c:pt idx="87">
                  <c:v>0.98</c:v>
                </c:pt>
                <c:pt idx="88">
                  <c:v>0.99</c:v>
                </c:pt>
              </c:numCache>
            </c:numRef>
          </c:xVal>
          <c:yVal>
            <c:numRef>
              <c:f>'Comparatif etech'!$H$6:$H$94</c:f>
              <c:numCache>
                <c:formatCode>0.0</c:formatCode>
                <c:ptCount val="89"/>
                <c:pt idx="0">
                  <c:v>-45.75</c:v>
                </c:pt>
                <c:pt idx="1">
                  <c:v>-90.75</c:v>
                </c:pt>
                <c:pt idx="2">
                  <c:v>-136.5</c:v>
                </c:pt>
                <c:pt idx="3">
                  <c:v>-182.3</c:v>
                </c:pt>
                <c:pt idx="4">
                  <c:v>-227.3</c:v>
                </c:pt>
                <c:pt idx="5">
                  <c:v>-272.3</c:v>
                </c:pt>
                <c:pt idx="6">
                  <c:v>-317.29999999999995</c:v>
                </c:pt>
                <c:pt idx="7">
                  <c:v>-362.29999999999995</c:v>
                </c:pt>
                <c:pt idx="8">
                  <c:v>-403.79999999999995</c:v>
                </c:pt>
                <c:pt idx="9">
                  <c:v>-441.79999999999995</c:v>
                </c:pt>
                <c:pt idx="10">
                  <c:v>-476.20000000000005</c:v>
                </c:pt>
                <c:pt idx="11">
                  <c:v>-507</c:v>
                </c:pt>
                <c:pt idx="12">
                  <c:v>-534.20000000000005</c:v>
                </c:pt>
                <c:pt idx="13">
                  <c:v>-557.79999999999995</c:v>
                </c:pt>
                <c:pt idx="14">
                  <c:v>-576.79999999999995</c:v>
                </c:pt>
                <c:pt idx="15">
                  <c:v>-592.95000000000005</c:v>
                </c:pt>
                <c:pt idx="16">
                  <c:v>-604.75</c:v>
                </c:pt>
                <c:pt idx="17">
                  <c:v>-613.35000000000014</c:v>
                </c:pt>
                <c:pt idx="18">
                  <c:v>-624.95000000000005</c:v>
                </c:pt>
                <c:pt idx="19">
                  <c:v>-632.95000000000005</c:v>
                </c:pt>
                <c:pt idx="20">
                  <c:v>-640.45000000000005</c:v>
                </c:pt>
                <c:pt idx="21">
                  <c:v>-647.45000000000005</c:v>
                </c:pt>
                <c:pt idx="22">
                  <c:v>-653.15000000000009</c:v>
                </c:pt>
                <c:pt idx="23">
                  <c:v>-658.15000000000009</c:v>
                </c:pt>
                <c:pt idx="24">
                  <c:v>-662.25</c:v>
                </c:pt>
                <c:pt idx="25">
                  <c:v>-665.65000000000009</c:v>
                </c:pt>
                <c:pt idx="26">
                  <c:v>-668.55000000000018</c:v>
                </c:pt>
                <c:pt idx="27">
                  <c:v>-670.55000000000018</c:v>
                </c:pt>
                <c:pt idx="28">
                  <c:v>-672.05000000000018</c:v>
                </c:pt>
                <c:pt idx="29">
                  <c:v>-673.85000000000036</c:v>
                </c:pt>
                <c:pt idx="30">
                  <c:v>-674.75000000000045</c:v>
                </c:pt>
                <c:pt idx="31">
                  <c:v>-674.55000000000064</c:v>
                </c:pt>
                <c:pt idx="32">
                  <c:v>-672.50000000000045</c:v>
                </c:pt>
                <c:pt idx="33">
                  <c:v>-680.2428571428577</c:v>
                </c:pt>
                <c:pt idx="34">
                  <c:v>-690.54285714285788</c:v>
                </c:pt>
                <c:pt idx="35">
                  <c:v>-699.27619047619146</c:v>
                </c:pt>
                <c:pt idx="36">
                  <c:v>-706.57619047619164</c:v>
                </c:pt>
                <c:pt idx="37">
                  <c:v>-713.44285714285797</c:v>
                </c:pt>
                <c:pt idx="38">
                  <c:v>-718.54285714285788</c:v>
                </c:pt>
                <c:pt idx="39">
                  <c:v>-722.54285714285788</c:v>
                </c:pt>
                <c:pt idx="40">
                  <c:v>-725.80952380952431</c:v>
                </c:pt>
                <c:pt idx="41">
                  <c:v>-729.00952380952413</c:v>
                </c:pt>
                <c:pt idx="42">
                  <c:v>-731.30952380952431</c:v>
                </c:pt>
                <c:pt idx="43">
                  <c:v>-731.54285714285788</c:v>
                </c:pt>
                <c:pt idx="44">
                  <c:v>-731.04285714285788</c:v>
                </c:pt>
                <c:pt idx="45">
                  <c:v>-728.64285714285825</c:v>
                </c:pt>
                <c:pt idx="46">
                  <c:v>-725.34285714285807</c:v>
                </c:pt>
                <c:pt idx="47">
                  <c:v>-727.47619047619173</c:v>
                </c:pt>
                <c:pt idx="48">
                  <c:v>-729.37619047619137</c:v>
                </c:pt>
                <c:pt idx="49">
                  <c:v>-730.37619047619137</c:v>
                </c:pt>
                <c:pt idx="50">
                  <c:v>-730.47619047619173</c:v>
                </c:pt>
                <c:pt idx="51">
                  <c:v>-729.39047619047733</c:v>
                </c:pt>
                <c:pt idx="52">
                  <c:v>-728.19047619047751</c:v>
                </c:pt>
                <c:pt idx="53">
                  <c:v>-726.30476190476293</c:v>
                </c:pt>
                <c:pt idx="54">
                  <c:v>-722.09047619047715</c:v>
                </c:pt>
                <c:pt idx="55">
                  <c:v>-716.69047619047706</c:v>
                </c:pt>
                <c:pt idx="56">
                  <c:v>-710.39047619047687</c:v>
                </c:pt>
                <c:pt idx="57">
                  <c:v>-703.19047619047706</c:v>
                </c:pt>
                <c:pt idx="58">
                  <c:v>-703.09047619047669</c:v>
                </c:pt>
                <c:pt idx="59">
                  <c:v>-710.09047619047669</c:v>
                </c:pt>
                <c:pt idx="60">
                  <c:v>-716.41269841269968</c:v>
                </c:pt>
                <c:pt idx="61">
                  <c:v>-722.41269841269968</c:v>
                </c:pt>
                <c:pt idx="62">
                  <c:v>-726.82380952381118</c:v>
                </c:pt>
                <c:pt idx="63">
                  <c:v>-730.22380952381081</c:v>
                </c:pt>
                <c:pt idx="64">
                  <c:v>-731.83492063492213</c:v>
                </c:pt>
                <c:pt idx="65">
                  <c:v>-732.43492063492249</c:v>
                </c:pt>
                <c:pt idx="66">
                  <c:v>-732.13492063492231</c:v>
                </c:pt>
                <c:pt idx="67">
                  <c:v>-730.93492063492249</c:v>
                </c:pt>
                <c:pt idx="68">
                  <c:v>-728.72380952381081</c:v>
                </c:pt>
                <c:pt idx="69">
                  <c:v>-726.50158730158819</c:v>
                </c:pt>
                <c:pt idx="70">
                  <c:v>-756.84444444444489</c:v>
                </c:pt>
                <c:pt idx="71">
                  <c:v>-769.24444444444453</c:v>
                </c:pt>
                <c:pt idx="72">
                  <c:v>-780.34444444444489</c:v>
                </c:pt>
                <c:pt idx="73">
                  <c:v>-790.14444444444507</c:v>
                </c:pt>
                <c:pt idx="74">
                  <c:v>-798.14444444444507</c:v>
                </c:pt>
                <c:pt idx="75">
                  <c:v>-804.34444444444489</c:v>
                </c:pt>
                <c:pt idx="76">
                  <c:v>-808.74444444444453</c:v>
                </c:pt>
                <c:pt idx="77">
                  <c:v>-810.46944444444489</c:v>
                </c:pt>
                <c:pt idx="78">
                  <c:v>-809.95694444444507</c:v>
                </c:pt>
                <c:pt idx="79">
                  <c:v>-807.83929738562165</c:v>
                </c:pt>
                <c:pt idx="80">
                  <c:v>-806.07087633299034</c:v>
                </c:pt>
                <c:pt idx="81">
                  <c:v>-810.27087633299016</c:v>
                </c:pt>
                <c:pt idx="82">
                  <c:v>-813.07087633299034</c:v>
                </c:pt>
                <c:pt idx="83">
                  <c:v>-814.47087633298997</c:v>
                </c:pt>
                <c:pt idx="84">
                  <c:v>-814.47087633298997</c:v>
                </c:pt>
                <c:pt idx="85">
                  <c:v>-812.15420966632337</c:v>
                </c:pt>
                <c:pt idx="86">
                  <c:v>-808.99420966632351</c:v>
                </c:pt>
                <c:pt idx="87">
                  <c:v>-804.7942096663237</c:v>
                </c:pt>
                <c:pt idx="88">
                  <c:v>-799.19420966632333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A4-470C-9B35-79AA11A0E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089519"/>
        <c:axId val="883091183"/>
      </c:scatterChart>
      <c:valAx>
        <c:axId val="883089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3091183"/>
        <c:crosses val="autoZero"/>
        <c:crossBetween val="midCat"/>
      </c:valAx>
      <c:valAx>
        <c:axId val="88309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3089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Delta charge niro</a:t>
            </a:r>
            <a:r>
              <a:rPr lang="fr-FR" baseline="0"/>
              <a:t> ev Megane e-tech</a:t>
            </a:r>
            <a:endParaRPr lang="fr-FR"/>
          </a:p>
        </c:rich>
      </c:tx>
      <c:layout>
        <c:manualLayout>
          <c:xMode val="edge"/>
          <c:yMode val="edge"/>
          <c:x val="0.26061454741260726"/>
          <c:y val="1.5250543615834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delta Niro / Megane e-tech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5"/>
            <c:intercept val="0"/>
            <c:dispRSqr val="0"/>
            <c:dispEq val="0"/>
          </c:trendline>
          <c:xVal>
            <c:numRef>
              <c:f>'Comparatif etech'!$A$6:$A$94</c:f>
              <c:numCache>
                <c:formatCode>0%</c:formatCode>
                <c:ptCount val="89"/>
                <c:pt idx="0">
                  <c:v>0.11</c:v>
                </c:pt>
                <c:pt idx="1">
                  <c:v>0.12</c:v>
                </c:pt>
                <c:pt idx="2">
                  <c:v>0.13</c:v>
                </c:pt>
                <c:pt idx="3">
                  <c:v>0.14000000000000001</c:v>
                </c:pt>
                <c:pt idx="4">
                  <c:v>0.15</c:v>
                </c:pt>
                <c:pt idx="5">
                  <c:v>0.16</c:v>
                </c:pt>
                <c:pt idx="6">
                  <c:v>0.17</c:v>
                </c:pt>
                <c:pt idx="7">
                  <c:v>0.18</c:v>
                </c:pt>
                <c:pt idx="8">
                  <c:v>0.19</c:v>
                </c:pt>
                <c:pt idx="9">
                  <c:v>0.2</c:v>
                </c:pt>
                <c:pt idx="10">
                  <c:v>0.21</c:v>
                </c:pt>
                <c:pt idx="11">
                  <c:v>0.22</c:v>
                </c:pt>
                <c:pt idx="12">
                  <c:v>0.23</c:v>
                </c:pt>
                <c:pt idx="13">
                  <c:v>0.24</c:v>
                </c:pt>
                <c:pt idx="14">
                  <c:v>0.25</c:v>
                </c:pt>
                <c:pt idx="15">
                  <c:v>0.26</c:v>
                </c:pt>
                <c:pt idx="16">
                  <c:v>0.27</c:v>
                </c:pt>
                <c:pt idx="17">
                  <c:v>0.28000000000000003</c:v>
                </c:pt>
                <c:pt idx="18">
                  <c:v>0.28999999999999998</c:v>
                </c:pt>
                <c:pt idx="19">
                  <c:v>0.3</c:v>
                </c:pt>
                <c:pt idx="20">
                  <c:v>0.31</c:v>
                </c:pt>
                <c:pt idx="21">
                  <c:v>0.32</c:v>
                </c:pt>
                <c:pt idx="22">
                  <c:v>0.33</c:v>
                </c:pt>
                <c:pt idx="23">
                  <c:v>0.34</c:v>
                </c:pt>
                <c:pt idx="24">
                  <c:v>0.35</c:v>
                </c:pt>
                <c:pt idx="25">
                  <c:v>0.36</c:v>
                </c:pt>
                <c:pt idx="26">
                  <c:v>0.37</c:v>
                </c:pt>
                <c:pt idx="27">
                  <c:v>0.38</c:v>
                </c:pt>
                <c:pt idx="28">
                  <c:v>0.39</c:v>
                </c:pt>
                <c:pt idx="29">
                  <c:v>0.4</c:v>
                </c:pt>
                <c:pt idx="30">
                  <c:v>0.41</c:v>
                </c:pt>
                <c:pt idx="31">
                  <c:v>0.42</c:v>
                </c:pt>
                <c:pt idx="32">
                  <c:v>0.43</c:v>
                </c:pt>
                <c:pt idx="33">
                  <c:v>0.44</c:v>
                </c:pt>
                <c:pt idx="34">
                  <c:v>0.45</c:v>
                </c:pt>
                <c:pt idx="35">
                  <c:v>0.46</c:v>
                </c:pt>
                <c:pt idx="36">
                  <c:v>0.47</c:v>
                </c:pt>
                <c:pt idx="37">
                  <c:v>0.48</c:v>
                </c:pt>
                <c:pt idx="38">
                  <c:v>0.49</c:v>
                </c:pt>
                <c:pt idx="39">
                  <c:v>0.5</c:v>
                </c:pt>
                <c:pt idx="40">
                  <c:v>0.51</c:v>
                </c:pt>
                <c:pt idx="41">
                  <c:v>0.52</c:v>
                </c:pt>
                <c:pt idx="42">
                  <c:v>0.53</c:v>
                </c:pt>
                <c:pt idx="43">
                  <c:v>0.54</c:v>
                </c:pt>
                <c:pt idx="44">
                  <c:v>0.55000000000000004</c:v>
                </c:pt>
                <c:pt idx="45">
                  <c:v>0.56000000000000005</c:v>
                </c:pt>
                <c:pt idx="46">
                  <c:v>0.56999999999999995</c:v>
                </c:pt>
                <c:pt idx="47">
                  <c:v>0.57999999999999996</c:v>
                </c:pt>
                <c:pt idx="48">
                  <c:v>0.59</c:v>
                </c:pt>
                <c:pt idx="49">
                  <c:v>0.6</c:v>
                </c:pt>
                <c:pt idx="50">
                  <c:v>0.61</c:v>
                </c:pt>
                <c:pt idx="51">
                  <c:v>0.62</c:v>
                </c:pt>
                <c:pt idx="52">
                  <c:v>0.63</c:v>
                </c:pt>
                <c:pt idx="53">
                  <c:v>0.64</c:v>
                </c:pt>
                <c:pt idx="54">
                  <c:v>0.65</c:v>
                </c:pt>
                <c:pt idx="55">
                  <c:v>0.66</c:v>
                </c:pt>
                <c:pt idx="56">
                  <c:v>0.67</c:v>
                </c:pt>
                <c:pt idx="57">
                  <c:v>0.68</c:v>
                </c:pt>
                <c:pt idx="58">
                  <c:v>0.69</c:v>
                </c:pt>
                <c:pt idx="59">
                  <c:v>0.7</c:v>
                </c:pt>
                <c:pt idx="60">
                  <c:v>0.71</c:v>
                </c:pt>
                <c:pt idx="61">
                  <c:v>0.72</c:v>
                </c:pt>
                <c:pt idx="62">
                  <c:v>0.73</c:v>
                </c:pt>
                <c:pt idx="63">
                  <c:v>0.74</c:v>
                </c:pt>
                <c:pt idx="64">
                  <c:v>0.75</c:v>
                </c:pt>
                <c:pt idx="65">
                  <c:v>0.76</c:v>
                </c:pt>
                <c:pt idx="66">
                  <c:v>0.77</c:v>
                </c:pt>
                <c:pt idx="67">
                  <c:v>0.78</c:v>
                </c:pt>
                <c:pt idx="68">
                  <c:v>0.79</c:v>
                </c:pt>
                <c:pt idx="69">
                  <c:v>0.8</c:v>
                </c:pt>
                <c:pt idx="70">
                  <c:v>0.81</c:v>
                </c:pt>
                <c:pt idx="71">
                  <c:v>0.82</c:v>
                </c:pt>
                <c:pt idx="72">
                  <c:v>0.83</c:v>
                </c:pt>
                <c:pt idx="73">
                  <c:v>0.84</c:v>
                </c:pt>
                <c:pt idx="74">
                  <c:v>0.85</c:v>
                </c:pt>
                <c:pt idx="75">
                  <c:v>0.86</c:v>
                </c:pt>
                <c:pt idx="76">
                  <c:v>0.87</c:v>
                </c:pt>
                <c:pt idx="77">
                  <c:v>0.88</c:v>
                </c:pt>
                <c:pt idx="78">
                  <c:v>0.89</c:v>
                </c:pt>
                <c:pt idx="79">
                  <c:v>0.9</c:v>
                </c:pt>
                <c:pt idx="80">
                  <c:v>0.91</c:v>
                </c:pt>
                <c:pt idx="81">
                  <c:v>0.92</c:v>
                </c:pt>
                <c:pt idx="82">
                  <c:v>0.93</c:v>
                </c:pt>
                <c:pt idx="83">
                  <c:v>0.94</c:v>
                </c:pt>
                <c:pt idx="84">
                  <c:v>0.95</c:v>
                </c:pt>
                <c:pt idx="85">
                  <c:v>0.96</c:v>
                </c:pt>
                <c:pt idx="86">
                  <c:v>0.97</c:v>
                </c:pt>
                <c:pt idx="87">
                  <c:v>0.98</c:v>
                </c:pt>
                <c:pt idx="88">
                  <c:v>0.99</c:v>
                </c:pt>
              </c:numCache>
            </c:numRef>
          </c:xVal>
          <c:yVal>
            <c:numRef>
              <c:f>'Comparatif etech'!$H$6:$H$94</c:f>
              <c:numCache>
                <c:formatCode>0.0</c:formatCode>
                <c:ptCount val="89"/>
                <c:pt idx="0">
                  <c:v>-45.75</c:v>
                </c:pt>
                <c:pt idx="1">
                  <c:v>-90.75</c:v>
                </c:pt>
                <c:pt idx="2">
                  <c:v>-136.5</c:v>
                </c:pt>
                <c:pt idx="3">
                  <c:v>-182.3</c:v>
                </c:pt>
                <c:pt idx="4">
                  <c:v>-227.3</c:v>
                </c:pt>
                <c:pt idx="5">
                  <c:v>-272.3</c:v>
                </c:pt>
                <c:pt idx="6">
                  <c:v>-317.29999999999995</c:v>
                </c:pt>
                <c:pt idx="7">
                  <c:v>-362.29999999999995</c:v>
                </c:pt>
                <c:pt idx="8">
                  <c:v>-403.79999999999995</c:v>
                </c:pt>
                <c:pt idx="9">
                  <c:v>-441.79999999999995</c:v>
                </c:pt>
                <c:pt idx="10">
                  <c:v>-476.20000000000005</c:v>
                </c:pt>
                <c:pt idx="11">
                  <c:v>-507</c:v>
                </c:pt>
                <c:pt idx="12">
                  <c:v>-534.20000000000005</c:v>
                </c:pt>
                <c:pt idx="13">
                  <c:v>-557.79999999999995</c:v>
                </c:pt>
                <c:pt idx="14">
                  <c:v>-576.79999999999995</c:v>
                </c:pt>
                <c:pt idx="15">
                  <c:v>-592.95000000000005</c:v>
                </c:pt>
                <c:pt idx="16">
                  <c:v>-604.75</c:v>
                </c:pt>
                <c:pt idx="17">
                  <c:v>-613.35000000000014</c:v>
                </c:pt>
                <c:pt idx="18">
                  <c:v>-624.95000000000005</c:v>
                </c:pt>
                <c:pt idx="19">
                  <c:v>-632.95000000000005</c:v>
                </c:pt>
                <c:pt idx="20">
                  <c:v>-640.45000000000005</c:v>
                </c:pt>
                <c:pt idx="21">
                  <c:v>-647.45000000000005</c:v>
                </c:pt>
                <c:pt idx="22">
                  <c:v>-653.15000000000009</c:v>
                </c:pt>
                <c:pt idx="23">
                  <c:v>-658.15000000000009</c:v>
                </c:pt>
                <c:pt idx="24">
                  <c:v>-662.25</c:v>
                </c:pt>
                <c:pt idx="25">
                  <c:v>-665.65000000000009</c:v>
                </c:pt>
                <c:pt idx="26">
                  <c:v>-668.55000000000018</c:v>
                </c:pt>
                <c:pt idx="27">
                  <c:v>-670.55000000000018</c:v>
                </c:pt>
                <c:pt idx="28">
                  <c:v>-672.05000000000018</c:v>
                </c:pt>
                <c:pt idx="29">
                  <c:v>-673.85000000000036</c:v>
                </c:pt>
                <c:pt idx="30">
                  <c:v>-674.75000000000045</c:v>
                </c:pt>
                <c:pt idx="31">
                  <c:v>-674.55000000000064</c:v>
                </c:pt>
                <c:pt idx="32">
                  <c:v>-672.50000000000045</c:v>
                </c:pt>
                <c:pt idx="33">
                  <c:v>-680.2428571428577</c:v>
                </c:pt>
                <c:pt idx="34">
                  <c:v>-690.54285714285788</c:v>
                </c:pt>
                <c:pt idx="35">
                  <c:v>-699.27619047619146</c:v>
                </c:pt>
                <c:pt idx="36">
                  <c:v>-706.57619047619164</c:v>
                </c:pt>
                <c:pt idx="37">
                  <c:v>-713.44285714285797</c:v>
                </c:pt>
                <c:pt idx="38">
                  <c:v>-718.54285714285788</c:v>
                </c:pt>
                <c:pt idx="39">
                  <c:v>-722.54285714285788</c:v>
                </c:pt>
                <c:pt idx="40">
                  <c:v>-725.80952380952431</c:v>
                </c:pt>
                <c:pt idx="41">
                  <c:v>-729.00952380952413</c:v>
                </c:pt>
                <c:pt idx="42">
                  <c:v>-731.30952380952431</c:v>
                </c:pt>
                <c:pt idx="43">
                  <c:v>-731.54285714285788</c:v>
                </c:pt>
                <c:pt idx="44">
                  <c:v>-731.04285714285788</c:v>
                </c:pt>
                <c:pt idx="45">
                  <c:v>-728.64285714285825</c:v>
                </c:pt>
                <c:pt idx="46">
                  <c:v>-725.34285714285807</c:v>
                </c:pt>
                <c:pt idx="47">
                  <c:v>-727.47619047619173</c:v>
                </c:pt>
                <c:pt idx="48">
                  <c:v>-729.37619047619137</c:v>
                </c:pt>
                <c:pt idx="49">
                  <c:v>-730.37619047619137</c:v>
                </c:pt>
                <c:pt idx="50">
                  <c:v>-730.47619047619173</c:v>
                </c:pt>
                <c:pt idx="51">
                  <c:v>-729.39047619047733</c:v>
                </c:pt>
                <c:pt idx="52">
                  <c:v>-728.19047619047751</c:v>
                </c:pt>
                <c:pt idx="53">
                  <c:v>-726.30476190476293</c:v>
                </c:pt>
                <c:pt idx="54">
                  <c:v>-722.09047619047715</c:v>
                </c:pt>
                <c:pt idx="55">
                  <c:v>-716.69047619047706</c:v>
                </c:pt>
                <c:pt idx="56">
                  <c:v>-710.39047619047687</c:v>
                </c:pt>
                <c:pt idx="57">
                  <c:v>-703.19047619047706</c:v>
                </c:pt>
                <c:pt idx="58">
                  <c:v>-703.09047619047669</c:v>
                </c:pt>
                <c:pt idx="59">
                  <c:v>-710.09047619047669</c:v>
                </c:pt>
                <c:pt idx="60">
                  <c:v>-716.41269841269968</c:v>
                </c:pt>
                <c:pt idx="61">
                  <c:v>-722.41269841269968</c:v>
                </c:pt>
                <c:pt idx="62">
                  <c:v>-726.82380952381118</c:v>
                </c:pt>
                <c:pt idx="63">
                  <c:v>-730.22380952381081</c:v>
                </c:pt>
                <c:pt idx="64">
                  <c:v>-731.83492063492213</c:v>
                </c:pt>
                <c:pt idx="65">
                  <c:v>-732.43492063492249</c:v>
                </c:pt>
                <c:pt idx="66">
                  <c:v>-732.13492063492231</c:v>
                </c:pt>
                <c:pt idx="67">
                  <c:v>-730.93492063492249</c:v>
                </c:pt>
                <c:pt idx="68">
                  <c:v>-728.72380952381081</c:v>
                </c:pt>
                <c:pt idx="69">
                  <c:v>-726.50158730158819</c:v>
                </c:pt>
                <c:pt idx="70">
                  <c:v>-756.84444444444489</c:v>
                </c:pt>
                <c:pt idx="71">
                  <c:v>-769.24444444444453</c:v>
                </c:pt>
                <c:pt idx="72">
                  <c:v>-780.34444444444489</c:v>
                </c:pt>
                <c:pt idx="73">
                  <c:v>-790.14444444444507</c:v>
                </c:pt>
                <c:pt idx="74">
                  <c:v>-798.14444444444507</c:v>
                </c:pt>
                <c:pt idx="75">
                  <c:v>-804.34444444444489</c:v>
                </c:pt>
                <c:pt idx="76">
                  <c:v>-808.74444444444453</c:v>
                </c:pt>
                <c:pt idx="77">
                  <c:v>-810.46944444444489</c:v>
                </c:pt>
                <c:pt idx="78">
                  <c:v>-809.95694444444507</c:v>
                </c:pt>
                <c:pt idx="79">
                  <c:v>-807.83929738562165</c:v>
                </c:pt>
                <c:pt idx="80">
                  <c:v>-806.07087633299034</c:v>
                </c:pt>
                <c:pt idx="81">
                  <c:v>-810.27087633299016</c:v>
                </c:pt>
                <c:pt idx="82">
                  <c:v>-813.07087633299034</c:v>
                </c:pt>
                <c:pt idx="83">
                  <c:v>-814.47087633298997</c:v>
                </c:pt>
                <c:pt idx="84">
                  <c:v>-814.47087633298997</c:v>
                </c:pt>
                <c:pt idx="85">
                  <c:v>-812.15420966632337</c:v>
                </c:pt>
                <c:pt idx="86">
                  <c:v>-808.99420966632351</c:v>
                </c:pt>
                <c:pt idx="87">
                  <c:v>-804.7942096663237</c:v>
                </c:pt>
                <c:pt idx="88">
                  <c:v>-799.19420966632333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56-4C9B-BAED-D60C01EBA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089519"/>
        <c:axId val="883091183"/>
      </c:scatterChart>
      <c:valAx>
        <c:axId val="883089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3091183"/>
        <c:crosses val="autoZero"/>
        <c:crossBetween val="midCat"/>
      </c:valAx>
      <c:valAx>
        <c:axId val="88309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3089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'Charge 20220724'!$E$1</c:f>
              <c:strCache>
                <c:ptCount val="1"/>
                <c:pt idx="0">
                  <c:v>Puissance (kW)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'Charge 20220724'!$B$2:$B$847</c:f>
              <c:numCache>
                <c:formatCode>General</c:formatCode>
                <c:ptCount val="846"/>
                <c:pt idx="0">
                  <c:v>96</c:v>
                </c:pt>
                <c:pt idx="1">
                  <c:v>102</c:v>
                </c:pt>
                <c:pt idx="2">
                  <c:v>108</c:v>
                </c:pt>
                <c:pt idx="3">
                  <c:v>114</c:v>
                </c:pt>
                <c:pt idx="4">
                  <c:v>120</c:v>
                </c:pt>
                <c:pt idx="5">
                  <c:v>126</c:v>
                </c:pt>
                <c:pt idx="6">
                  <c:v>132</c:v>
                </c:pt>
                <c:pt idx="7">
                  <c:v>138</c:v>
                </c:pt>
                <c:pt idx="8">
                  <c:v>144</c:v>
                </c:pt>
                <c:pt idx="9">
                  <c:v>150</c:v>
                </c:pt>
                <c:pt idx="10">
                  <c:v>156</c:v>
                </c:pt>
                <c:pt idx="11">
                  <c:v>162</c:v>
                </c:pt>
                <c:pt idx="12">
                  <c:v>168</c:v>
                </c:pt>
                <c:pt idx="13">
                  <c:v>174</c:v>
                </c:pt>
                <c:pt idx="14">
                  <c:v>180</c:v>
                </c:pt>
                <c:pt idx="15">
                  <c:v>186</c:v>
                </c:pt>
                <c:pt idx="16">
                  <c:v>192</c:v>
                </c:pt>
                <c:pt idx="17">
                  <c:v>198</c:v>
                </c:pt>
                <c:pt idx="18">
                  <c:v>204</c:v>
                </c:pt>
                <c:pt idx="19">
                  <c:v>210</c:v>
                </c:pt>
                <c:pt idx="20">
                  <c:v>216</c:v>
                </c:pt>
                <c:pt idx="21">
                  <c:v>222</c:v>
                </c:pt>
                <c:pt idx="22">
                  <c:v>228</c:v>
                </c:pt>
                <c:pt idx="23">
                  <c:v>234</c:v>
                </c:pt>
                <c:pt idx="24">
                  <c:v>240</c:v>
                </c:pt>
                <c:pt idx="25">
                  <c:v>246</c:v>
                </c:pt>
                <c:pt idx="26">
                  <c:v>252</c:v>
                </c:pt>
                <c:pt idx="27">
                  <c:v>258</c:v>
                </c:pt>
                <c:pt idx="28">
                  <c:v>264</c:v>
                </c:pt>
                <c:pt idx="29">
                  <c:v>270</c:v>
                </c:pt>
                <c:pt idx="30">
                  <c:v>276</c:v>
                </c:pt>
                <c:pt idx="31">
                  <c:v>282</c:v>
                </c:pt>
                <c:pt idx="32">
                  <c:v>288</c:v>
                </c:pt>
                <c:pt idx="33">
                  <c:v>294</c:v>
                </c:pt>
                <c:pt idx="34">
                  <c:v>300</c:v>
                </c:pt>
                <c:pt idx="35">
                  <c:v>306</c:v>
                </c:pt>
                <c:pt idx="36">
                  <c:v>312</c:v>
                </c:pt>
                <c:pt idx="37">
                  <c:v>318</c:v>
                </c:pt>
                <c:pt idx="38">
                  <c:v>324</c:v>
                </c:pt>
                <c:pt idx="39">
                  <c:v>330</c:v>
                </c:pt>
                <c:pt idx="40">
                  <c:v>336</c:v>
                </c:pt>
                <c:pt idx="41">
                  <c:v>342</c:v>
                </c:pt>
                <c:pt idx="42">
                  <c:v>348</c:v>
                </c:pt>
                <c:pt idx="43">
                  <c:v>354</c:v>
                </c:pt>
                <c:pt idx="44">
                  <c:v>360</c:v>
                </c:pt>
                <c:pt idx="45">
                  <c:v>366</c:v>
                </c:pt>
                <c:pt idx="46">
                  <c:v>372</c:v>
                </c:pt>
                <c:pt idx="47">
                  <c:v>378</c:v>
                </c:pt>
                <c:pt idx="48">
                  <c:v>384</c:v>
                </c:pt>
                <c:pt idx="49">
                  <c:v>390</c:v>
                </c:pt>
                <c:pt idx="50">
                  <c:v>396</c:v>
                </c:pt>
                <c:pt idx="51">
                  <c:v>402</c:v>
                </c:pt>
                <c:pt idx="52">
                  <c:v>408</c:v>
                </c:pt>
                <c:pt idx="53">
                  <c:v>414</c:v>
                </c:pt>
                <c:pt idx="54">
                  <c:v>420</c:v>
                </c:pt>
                <c:pt idx="55">
                  <c:v>426</c:v>
                </c:pt>
                <c:pt idx="56">
                  <c:v>432</c:v>
                </c:pt>
                <c:pt idx="57">
                  <c:v>438</c:v>
                </c:pt>
                <c:pt idx="58">
                  <c:v>444</c:v>
                </c:pt>
                <c:pt idx="59">
                  <c:v>450</c:v>
                </c:pt>
                <c:pt idx="60">
                  <c:v>456</c:v>
                </c:pt>
                <c:pt idx="61">
                  <c:v>462</c:v>
                </c:pt>
                <c:pt idx="62">
                  <c:v>468</c:v>
                </c:pt>
                <c:pt idx="63">
                  <c:v>474</c:v>
                </c:pt>
                <c:pt idx="64">
                  <c:v>480</c:v>
                </c:pt>
                <c:pt idx="65">
                  <c:v>486</c:v>
                </c:pt>
                <c:pt idx="66">
                  <c:v>492</c:v>
                </c:pt>
                <c:pt idx="67">
                  <c:v>498</c:v>
                </c:pt>
                <c:pt idx="68">
                  <c:v>504</c:v>
                </c:pt>
                <c:pt idx="69">
                  <c:v>510</c:v>
                </c:pt>
                <c:pt idx="70">
                  <c:v>516</c:v>
                </c:pt>
                <c:pt idx="71">
                  <c:v>522</c:v>
                </c:pt>
                <c:pt idx="72">
                  <c:v>528</c:v>
                </c:pt>
                <c:pt idx="73">
                  <c:v>534</c:v>
                </c:pt>
                <c:pt idx="74">
                  <c:v>540</c:v>
                </c:pt>
                <c:pt idx="75">
                  <c:v>546</c:v>
                </c:pt>
                <c:pt idx="76">
                  <c:v>552</c:v>
                </c:pt>
                <c:pt idx="77">
                  <c:v>558</c:v>
                </c:pt>
                <c:pt idx="78">
                  <c:v>564</c:v>
                </c:pt>
                <c:pt idx="79">
                  <c:v>570</c:v>
                </c:pt>
                <c:pt idx="80">
                  <c:v>576</c:v>
                </c:pt>
                <c:pt idx="81">
                  <c:v>582</c:v>
                </c:pt>
                <c:pt idx="82">
                  <c:v>588</c:v>
                </c:pt>
                <c:pt idx="83">
                  <c:v>594</c:v>
                </c:pt>
                <c:pt idx="84">
                  <c:v>600</c:v>
                </c:pt>
                <c:pt idx="85">
                  <c:v>606</c:v>
                </c:pt>
                <c:pt idx="86">
                  <c:v>612</c:v>
                </c:pt>
                <c:pt idx="87">
                  <c:v>618</c:v>
                </c:pt>
                <c:pt idx="88">
                  <c:v>624</c:v>
                </c:pt>
                <c:pt idx="89">
                  <c:v>630</c:v>
                </c:pt>
                <c:pt idx="90">
                  <c:v>636</c:v>
                </c:pt>
                <c:pt idx="91">
                  <c:v>642</c:v>
                </c:pt>
                <c:pt idx="92">
                  <c:v>648</c:v>
                </c:pt>
                <c:pt idx="93">
                  <c:v>654</c:v>
                </c:pt>
                <c:pt idx="94">
                  <c:v>660</c:v>
                </c:pt>
                <c:pt idx="95">
                  <c:v>666</c:v>
                </c:pt>
                <c:pt idx="96">
                  <c:v>672</c:v>
                </c:pt>
                <c:pt idx="97">
                  <c:v>678</c:v>
                </c:pt>
                <c:pt idx="98">
                  <c:v>684</c:v>
                </c:pt>
                <c:pt idx="99">
                  <c:v>690</c:v>
                </c:pt>
                <c:pt idx="100">
                  <c:v>696</c:v>
                </c:pt>
                <c:pt idx="101">
                  <c:v>702</c:v>
                </c:pt>
                <c:pt idx="102">
                  <c:v>708</c:v>
                </c:pt>
                <c:pt idx="103">
                  <c:v>714</c:v>
                </c:pt>
                <c:pt idx="104">
                  <c:v>720</c:v>
                </c:pt>
                <c:pt idx="105">
                  <c:v>726</c:v>
                </c:pt>
                <c:pt idx="106">
                  <c:v>732</c:v>
                </c:pt>
                <c:pt idx="107">
                  <c:v>738</c:v>
                </c:pt>
                <c:pt idx="108">
                  <c:v>744</c:v>
                </c:pt>
                <c:pt idx="109">
                  <c:v>750</c:v>
                </c:pt>
                <c:pt idx="110">
                  <c:v>756</c:v>
                </c:pt>
                <c:pt idx="111">
                  <c:v>762</c:v>
                </c:pt>
                <c:pt idx="112">
                  <c:v>768</c:v>
                </c:pt>
                <c:pt idx="113">
                  <c:v>774</c:v>
                </c:pt>
                <c:pt idx="114">
                  <c:v>780</c:v>
                </c:pt>
                <c:pt idx="115">
                  <c:v>786</c:v>
                </c:pt>
                <c:pt idx="116">
                  <c:v>792</c:v>
                </c:pt>
                <c:pt idx="117">
                  <c:v>798</c:v>
                </c:pt>
                <c:pt idx="118">
                  <c:v>804</c:v>
                </c:pt>
                <c:pt idx="119">
                  <c:v>810</c:v>
                </c:pt>
                <c:pt idx="120">
                  <c:v>816</c:v>
                </c:pt>
                <c:pt idx="121">
                  <c:v>822</c:v>
                </c:pt>
                <c:pt idx="122">
                  <c:v>828</c:v>
                </c:pt>
                <c:pt idx="123">
                  <c:v>834</c:v>
                </c:pt>
                <c:pt idx="124">
                  <c:v>840</c:v>
                </c:pt>
                <c:pt idx="125">
                  <c:v>846</c:v>
                </c:pt>
                <c:pt idx="126">
                  <c:v>852</c:v>
                </c:pt>
                <c:pt idx="127">
                  <c:v>858</c:v>
                </c:pt>
                <c:pt idx="128">
                  <c:v>864</c:v>
                </c:pt>
                <c:pt idx="129">
                  <c:v>870</c:v>
                </c:pt>
                <c:pt idx="130">
                  <c:v>876</c:v>
                </c:pt>
                <c:pt idx="131">
                  <c:v>882</c:v>
                </c:pt>
                <c:pt idx="132">
                  <c:v>888</c:v>
                </c:pt>
                <c:pt idx="133">
                  <c:v>894</c:v>
                </c:pt>
                <c:pt idx="134">
                  <c:v>900</c:v>
                </c:pt>
                <c:pt idx="135">
                  <c:v>906</c:v>
                </c:pt>
                <c:pt idx="136">
                  <c:v>912</c:v>
                </c:pt>
                <c:pt idx="137">
                  <c:v>918</c:v>
                </c:pt>
                <c:pt idx="138">
                  <c:v>924</c:v>
                </c:pt>
                <c:pt idx="139">
                  <c:v>930</c:v>
                </c:pt>
                <c:pt idx="140">
                  <c:v>936</c:v>
                </c:pt>
                <c:pt idx="141">
                  <c:v>942</c:v>
                </c:pt>
                <c:pt idx="142">
                  <c:v>948</c:v>
                </c:pt>
                <c:pt idx="143">
                  <c:v>954</c:v>
                </c:pt>
                <c:pt idx="144">
                  <c:v>960</c:v>
                </c:pt>
                <c:pt idx="145">
                  <c:v>966</c:v>
                </c:pt>
                <c:pt idx="146">
                  <c:v>972</c:v>
                </c:pt>
                <c:pt idx="147">
                  <c:v>978</c:v>
                </c:pt>
                <c:pt idx="148">
                  <c:v>984</c:v>
                </c:pt>
                <c:pt idx="149">
                  <c:v>990</c:v>
                </c:pt>
                <c:pt idx="150">
                  <c:v>996</c:v>
                </c:pt>
                <c:pt idx="151">
                  <c:v>1002</c:v>
                </c:pt>
                <c:pt idx="152">
                  <c:v>1008</c:v>
                </c:pt>
                <c:pt idx="153">
                  <c:v>1014</c:v>
                </c:pt>
                <c:pt idx="154">
                  <c:v>1020</c:v>
                </c:pt>
                <c:pt idx="155">
                  <c:v>1026</c:v>
                </c:pt>
                <c:pt idx="156">
                  <c:v>1032</c:v>
                </c:pt>
                <c:pt idx="157">
                  <c:v>1038</c:v>
                </c:pt>
                <c:pt idx="158">
                  <c:v>1044</c:v>
                </c:pt>
                <c:pt idx="159">
                  <c:v>1050</c:v>
                </c:pt>
                <c:pt idx="160">
                  <c:v>1056</c:v>
                </c:pt>
                <c:pt idx="161">
                  <c:v>1062</c:v>
                </c:pt>
                <c:pt idx="162">
                  <c:v>1068</c:v>
                </c:pt>
                <c:pt idx="163">
                  <c:v>1074</c:v>
                </c:pt>
                <c:pt idx="164">
                  <c:v>1080</c:v>
                </c:pt>
                <c:pt idx="165">
                  <c:v>1086</c:v>
                </c:pt>
                <c:pt idx="166">
                  <c:v>1092</c:v>
                </c:pt>
                <c:pt idx="167">
                  <c:v>1098</c:v>
                </c:pt>
                <c:pt idx="168">
                  <c:v>1104</c:v>
                </c:pt>
                <c:pt idx="169">
                  <c:v>1110</c:v>
                </c:pt>
                <c:pt idx="170">
                  <c:v>1116</c:v>
                </c:pt>
                <c:pt idx="171">
                  <c:v>1122</c:v>
                </c:pt>
                <c:pt idx="172">
                  <c:v>1128</c:v>
                </c:pt>
                <c:pt idx="173">
                  <c:v>1134</c:v>
                </c:pt>
                <c:pt idx="174">
                  <c:v>1140</c:v>
                </c:pt>
                <c:pt idx="175">
                  <c:v>1146</c:v>
                </c:pt>
                <c:pt idx="176">
                  <c:v>1152</c:v>
                </c:pt>
                <c:pt idx="177">
                  <c:v>1158</c:v>
                </c:pt>
                <c:pt idx="178">
                  <c:v>1164</c:v>
                </c:pt>
                <c:pt idx="179">
                  <c:v>1170</c:v>
                </c:pt>
                <c:pt idx="180">
                  <c:v>1176</c:v>
                </c:pt>
                <c:pt idx="181">
                  <c:v>1182</c:v>
                </c:pt>
                <c:pt idx="182">
                  <c:v>1188</c:v>
                </c:pt>
                <c:pt idx="183">
                  <c:v>1194</c:v>
                </c:pt>
                <c:pt idx="184">
                  <c:v>1200</c:v>
                </c:pt>
                <c:pt idx="185">
                  <c:v>1206</c:v>
                </c:pt>
                <c:pt idx="186">
                  <c:v>1212</c:v>
                </c:pt>
                <c:pt idx="187">
                  <c:v>1218</c:v>
                </c:pt>
                <c:pt idx="188">
                  <c:v>1224</c:v>
                </c:pt>
                <c:pt idx="189">
                  <c:v>1230</c:v>
                </c:pt>
                <c:pt idx="190">
                  <c:v>1236</c:v>
                </c:pt>
                <c:pt idx="191">
                  <c:v>1242</c:v>
                </c:pt>
                <c:pt idx="192">
                  <c:v>1248</c:v>
                </c:pt>
                <c:pt idx="193">
                  <c:v>1254</c:v>
                </c:pt>
                <c:pt idx="194">
                  <c:v>1260</c:v>
                </c:pt>
                <c:pt idx="195">
                  <c:v>1266</c:v>
                </c:pt>
                <c:pt idx="196">
                  <c:v>1272</c:v>
                </c:pt>
                <c:pt idx="197">
                  <c:v>1278</c:v>
                </c:pt>
                <c:pt idx="198">
                  <c:v>1284</c:v>
                </c:pt>
                <c:pt idx="199">
                  <c:v>1290</c:v>
                </c:pt>
                <c:pt idx="200">
                  <c:v>1296</c:v>
                </c:pt>
                <c:pt idx="201">
                  <c:v>1302</c:v>
                </c:pt>
                <c:pt idx="202">
                  <c:v>1308</c:v>
                </c:pt>
                <c:pt idx="203">
                  <c:v>1314</c:v>
                </c:pt>
                <c:pt idx="204">
                  <c:v>1320</c:v>
                </c:pt>
                <c:pt idx="205">
                  <c:v>1326</c:v>
                </c:pt>
                <c:pt idx="206">
                  <c:v>1332</c:v>
                </c:pt>
                <c:pt idx="207">
                  <c:v>1338</c:v>
                </c:pt>
                <c:pt idx="208">
                  <c:v>1344</c:v>
                </c:pt>
                <c:pt idx="209">
                  <c:v>1350</c:v>
                </c:pt>
                <c:pt idx="210">
                  <c:v>1356</c:v>
                </c:pt>
                <c:pt idx="211">
                  <c:v>1362</c:v>
                </c:pt>
                <c:pt idx="212">
                  <c:v>1368</c:v>
                </c:pt>
                <c:pt idx="213">
                  <c:v>1374</c:v>
                </c:pt>
                <c:pt idx="214">
                  <c:v>1380</c:v>
                </c:pt>
                <c:pt idx="215">
                  <c:v>1386</c:v>
                </c:pt>
                <c:pt idx="216">
                  <c:v>1392</c:v>
                </c:pt>
                <c:pt idx="217">
                  <c:v>1398</c:v>
                </c:pt>
                <c:pt idx="218">
                  <c:v>1404</c:v>
                </c:pt>
                <c:pt idx="219">
                  <c:v>1410</c:v>
                </c:pt>
                <c:pt idx="220">
                  <c:v>1416</c:v>
                </c:pt>
                <c:pt idx="221">
                  <c:v>1422</c:v>
                </c:pt>
                <c:pt idx="222">
                  <c:v>1428</c:v>
                </c:pt>
                <c:pt idx="223">
                  <c:v>1434</c:v>
                </c:pt>
                <c:pt idx="224">
                  <c:v>1440</c:v>
                </c:pt>
                <c:pt idx="225">
                  <c:v>1446</c:v>
                </c:pt>
                <c:pt idx="226">
                  <c:v>1452</c:v>
                </c:pt>
                <c:pt idx="227">
                  <c:v>1458</c:v>
                </c:pt>
                <c:pt idx="228">
                  <c:v>1464</c:v>
                </c:pt>
                <c:pt idx="229">
                  <c:v>1470</c:v>
                </c:pt>
                <c:pt idx="230">
                  <c:v>1476</c:v>
                </c:pt>
                <c:pt idx="231">
                  <c:v>1482</c:v>
                </c:pt>
                <c:pt idx="232">
                  <c:v>1488</c:v>
                </c:pt>
                <c:pt idx="233">
                  <c:v>1494</c:v>
                </c:pt>
                <c:pt idx="234">
                  <c:v>1500</c:v>
                </c:pt>
                <c:pt idx="235">
                  <c:v>1506</c:v>
                </c:pt>
                <c:pt idx="236">
                  <c:v>1512</c:v>
                </c:pt>
                <c:pt idx="237">
                  <c:v>1518</c:v>
                </c:pt>
                <c:pt idx="238">
                  <c:v>1524</c:v>
                </c:pt>
                <c:pt idx="239">
                  <c:v>1530</c:v>
                </c:pt>
                <c:pt idx="240">
                  <c:v>1536</c:v>
                </c:pt>
                <c:pt idx="241">
                  <c:v>1542</c:v>
                </c:pt>
                <c:pt idx="242">
                  <c:v>1548</c:v>
                </c:pt>
                <c:pt idx="243">
                  <c:v>1554</c:v>
                </c:pt>
                <c:pt idx="244">
                  <c:v>1560</c:v>
                </c:pt>
                <c:pt idx="245">
                  <c:v>1566</c:v>
                </c:pt>
                <c:pt idx="246">
                  <c:v>1572</c:v>
                </c:pt>
                <c:pt idx="247">
                  <c:v>1578</c:v>
                </c:pt>
                <c:pt idx="248">
                  <c:v>1584</c:v>
                </c:pt>
                <c:pt idx="249">
                  <c:v>1590</c:v>
                </c:pt>
                <c:pt idx="250">
                  <c:v>1596</c:v>
                </c:pt>
                <c:pt idx="251">
                  <c:v>1602</c:v>
                </c:pt>
                <c:pt idx="252">
                  <c:v>1608</c:v>
                </c:pt>
                <c:pt idx="253">
                  <c:v>1614</c:v>
                </c:pt>
                <c:pt idx="254">
                  <c:v>1620</c:v>
                </c:pt>
                <c:pt idx="255">
                  <c:v>1626</c:v>
                </c:pt>
                <c:pt idx="256">
                  <c:v>1632</c:v>
                </c:pt>
                <c:pt idx="257">
                  <c:v>1638</c:v>
                </c:pt>
                <c:pt idx="258">
                  <c:v>1644</c:v>
                </c:pt>
                <c:pt idx="259">
                  <c:v>1650</c:v>
                </c:pt>
                <c:pt idx="260">
                  <c:v>1656</c:v>
                </c:pt>
                <c:pt idx="261">
                  <c:v>1662</c:v>
                </c:pt>
                <c:pt idx="262">
                  <c:v>1668</c:v>
                </c:pt>
                <c:pt idx="263">
                  <c:v>1674</c:v>
                </c:pt>
                <c:pt idx="264">
                  <c:v>1680</c:v>
                </c:pt>
                <c:pt idx="265">
                  <c:v>1686</c:v>
                </c:pt>
                <c:pt idx="266">
                  <c:v>1692</c:v>
                </c:pt>
                <c:pt idx="267">
                  <c:v>1698</c:v>
                </c:pt>
                <c:pt idx="268">
                  <c:v>1704</c:v>
                </c:pt>
                <c:pt idx="269">
                  <c:v>1710</c:v>
                </c:pt>
                <c:pt idx="270">
                  <c:v>1716</c:v>
                </c:pt>
                <c:pt idx="271">
                  <c:v>1722</c:v>
                </c:pt>
                <c:pt idx="272">
                  <c:v>1728</c:v>
                </c:pt>
                <c:pt idx="273">
                  <c:v>1734</c:v>
                </c:pt>
                <c:pt idx="274">
                  <c:v>1740</c:v>
                </c:pt>
                <c:pt idx="275">
                  <c:v>1746</c:v>
                </c:pt>
                <c:pt idx="276">
                  <c:v>1752</c:v>
                </c:pt>
                <c:pt idx="277">
                  <c:v>1758</c:v>
                </c:pt>
                <c:pt idx="278">
                  <c:v>1764</c:v>
                </c:pt>
                <c:pt idx="279">
                  <c:v>1770</c:v>
                </c:pt>
                <c:pt idx="280">
                  <c:v>1776</c:v>
                </c:pt>
                <c:pt idx="281">
                  <c:v>1782</c:v>
                </c:pt>
                <c:pt idx="282">
                  <c:v>1788</c:v>
                </c:pt>
                <c:pt idx="283">
                  <c:v>1794</c:v>
                </c:pt>
                <c:pt idx="284">
                  <c:v>1800</c:v>
                </c:pt>
                <c:pt idx="285">
                  <c:v>1806</c:v>
                </c:pt>
                <c:pt idx="286">
                  <c:v>1812</c:v>
                </c:pt>
                <c:pt idx="287">
                  <c:v>1818</c:v>
                </c:pt>
                <c:pt idx="288">
                  <c:v>1824</c:v>
                </c:pt>
                <c:pt idx="289">
                  <c:v>1830</c:v>
                </c:pt>
                <c:pt idx="290">
                  <c:v>1836</c:v>
                </c:pt>
                <c:pt idx="291">
                  <c:v>1842</c:v>
                </c:pt>
                <c:pt idx="292">
                  <c:v>1848</c:v>
                </c:pt>
                <c:pt idx="293">
                  <c:v>1854</c:v>
                </c:pt>
                <c:pt idx="294">
                  <c:v>1860</c:v>
                </c:pt>
                <c:pt idx="295">
                  <c:v>1866</c:v>
                </c:pt>
                <c:pt idx="296">
                  <c:v>1872</c:v>
                </c:pt>
                <c:pt idx="297">
                  <c:v>1878</c:v>
                </c:pt>
                <c:pt idx="298">
                  <c:v>1884</c:v>
                </c:pt>
                <c:pt idx="299">
                  <c:v>1890</c:v>
                </c:pt>
                <c:pt idx="300">
                  <c:v>1896</c:v>
                </c:pt>
                <c:pt idx="301">
                  <c:v>1902</c:v>
                </c:pt>
                <c:pt idx="302">
                  <c:v>1908</c:v>
                </c:pt>
                <c:pt idx="303">
                  <c:v>1914</c:v>
                </c:pt>
                <c:pt idx="304">
                  <c:v>1920</c:v>
                </c:pt>
                <c:pt idx="305">
                  <c:v>1926</c:v>
                </c:pt>
                <c:pt idx="306">
                  <c:v>1932</c:v>
                </c:pt>
                <c:pt idx="307">
                  <c:v>1938</c:v>
                </c:pt>
                <c:pt idx="308">
                  <c:v>1944</c:v>
                </c:pt>
                <c:pt idx="309">
                  <c:v>1950</c:v>
                </c:pt>
                <c:pt idx="310">
                  <c:v>1956</c:v>
                </c:pt>
                <c:pt idx="311">
                  <c:v>1962</c:v>
                </c:pt>
                <c:pt idx="312">
                  <c:v>1968</c:v>
                </c:pt>
                <c:pt idx="313">
                  <c:v>1974</c:v>
                </c:pt>
                <c:pt idx="314">
                  <c:v>1980</c:v>
                </c:pt>
                <c:pt idx="315">
                  <c:v>1986</c:v>
                </c:pt>
                <c:pt idx="316">
                  <c:v>1992</c:v>
                </c:pt>
                <c:pt idx="317">
                  <c:v>1998</c:v>
                </c:pt>
                <c:pt idx="318">
                  <c:v>2004</c:v>
                </c:pt>
                <c:pt idx="319">
                  <c:v>2010</c:v>
                </c:pt>
                <c:pt idx="320">
                  <c:v>2016</c:v>
                </c:pt>
                <c:pt idx="321">
                  <c:v>2022</c:v>
                </c:pt>
                <c:pt idx="322">
                  <c:v>2028</c:v>
                </c:pt>
                <c:pt idx="323">
                  <c:v>2034</c:v>
                </c:pt>
                <c:pt idx="324">
                  <c:v>2040</c:v>
                </c:pt>
                <c:pt idx="325">
                  <c:v>2046</c:v>
                </c:pt>
                <c:pt idx="326">
                  <c:v>2052</c:v>
                </c:pt>
                <c:pt idx="327">
                  <c:v>2058</c:v>
                </c:pt>
                <c:pt idx="328">
                  <c:v>2064</c:v>
                </c:pt>
                <c:pt idx="329">
                  <c:v>2070</c:v>
                </c:pt>
                <c:pt idx="330">
                  <c:v>2076</c:v>
                </c:pt>
                <c:pt idx="331">
                  <c:v>2082</c:v>
                </c:pt>
                <c:pt idx="332">
                  <c:v>2088</c:v>
                </c:pt>
                <c:pt idx="333">
                  <c:v>2094</c:v>
                </c:pt>
                <c:pt idx="334">
                  <c:v>2100</c:v>
                </c:pt>
                <c:pt idx="335">
                  <c:v>2106</c:v>
                </c:pt>
                <c:pt idx="336">
                  <c:v>2112</c:v>
                </c:pt>
                <c:pt idx="337">
                  <c:v>2118</c:v>
                </c:pt>
                <c:pt idx="338">
                  <c:v>2124</c:v>
                </c:pt>
                <c:pt idx="339">
                  <c:v>2130</c:v>
                </c:pt>
                <c:pt idx="340">
                  <c:v>2136</c:v>
                </c:pt>
                <c:pt idx="341">
                  <c:v>2142</c:v>
                </c:pt>
                <c:pt idx="342">
                  <c:v>2148</c:v>
                </c:pt>
                <c:pt idx="343">
                  <c:v>2154</c:v>
                </c:pt>
                <c:pt idx="344">
                  <c:v>2160</c:v>
                </c:pt>
                <c:pt idx="345">
                  <c:v>2166</c:v>
                </c:pt>
                <c:pt idx="346">
                  <c:v>2172</c:v>
                </c:pt>
                <c:pt idx="347">
                  <c:v>2178</c:v>
                </c:pt>
                <c:pt idx="348">
                  <c:v>2184</c:v>
                </c:pt>
                <c:pt idx="349">
                  <c:v>2190</c:v>
                </c:pt>
                <c:pt idx="350">
                  <c:v>2196</c:v>
                </c:pt>
                <c:pt idx="351">
                  <c:v>2202</c:v>
                </c:pt>
                <c:pt idx="352">
                  <c:v>2208</c:v>
                </c:pt>
                <c:pt idx="353">
                  <c:v>2214</c:v>
                </c:pt>
                <c:pt idx="354">
                  <c:v>2220</c:v>
                </c:pt>
                <c:pt idx="355">
                  <c:v>2226</c:v>
                </c:pt>
                <c:pt idx="356">
                  <c:v>2232</c:v>
                </c:pt>
                <c:pt idx="357">
                  <c:v>2238</c:v>
                </c:pt>
                <c:pt idx="358">
                  <c:v>2244</c:v>
                </c:pt>
                <c:pt idx="359">
                  <c:v>2250</c:v>
                </c:pt>
                <c:pt idx="360">
                  <c:v>2256</c:v>
                </c:pt>
                <c:pt idx="361">
                  <c:v>2262</c:v>
                </c:pt>
                <c:pt idx="362">
                  <c:v>2268</c:v>
                </c:pt>
                <c:pt idx="363">
                  <c:v>2274</c:v>
                </c:pt>
                <c:pt idx="364">
                  <c:v>2280</c:v>
                </c:pt>
                <c:pt idx="365">
                  <c:v>2286</c:v>
                </c:pt>
                <c:pt idx="366">
                  <c:v>2292</c:v>
                </c:pt>
                <c:pt idx="367">
                  <c:v>2298</c:v>
                </c:pt>
                <c:pt idx="368">
                  <c:v>2304</c:v>
                </c:pt>
                <c:pt idx="369">
                  <c:v>2310</c:v>
                </c:pt>
                <c:pt idx="370">
                  <c:v>2316</c:v>
                </c:pt>
                <c:pt idx="371">
                  <c:v>2322</c:v>
                </c:pt>
                <c:pt idx="372">
                  <c:v>2328</c:v>
                </c:pt>
                <c:pt idx="373">
                  <c:v>2334</c:v>
                </c:pt>
                <c:pt idx="374">
                  <c:v>2340</c:v>
                </c:pt>
                <c:pt idx="375">
                  <c:v>2346</c:v>
                </c:pt>
                <c:pt idx="376">
                  <c:v>2352</c:v>
                </c:pt>
                <c:pt idx="377">
                  <c:v>2358</c:v>
                </c:pt>
                <c:pt idx="378">
                  <c:v>2364</c:v>
                </c:pt>
                <c:pt idx="379">
                  <c:v>2370</c:v>
                </c:pt>
                <c:pt idx="380">
                  <c:v>2376</c:v>
                </c:pt>
                <c:pt idx="381">
                  <c:v>2382</c:v>
                </c:pt>
                <c:pt idx="382">
                  <c:v>2388</c:v>
                </c:pt>
                <c:pt idx="383">
                  <c:v>2394</c:v>
                </c:pt>
                <c:pt idx="384">
                  <c:v>2400</c:v>
                </c:pt>
                <c:pt idx="385">
                  <c:v>2406</c:v>
                </c:pt>
                <c:pt idx="386">
                  <c:v>2412</c:v>
                </c:pt>
                <c:pt idx="387">
                  <c:v>2418</c:v>
                </c:pt>
                <c:pt idx="388">
                  <c:v>2424</c:v>
                </c:pt>
                <c:pt idx="389">
                  <c:v>2430</c:v>
                </c:pt>
                <c:pt idx="390">
                  <c:v>2436</c:v>
                </c:pt>
                <c:pt idx="391">
                  <c:v>2442</c:v>
                </c:pt>
                <c:pt idx="392">
                  <c:v>2448</c:v>
                </c:pt>
                <c:pt idx="393">
                  <c:v>2454</c:v>
                </c:pt>
                <c:pt idx="394">
                  <c:v>2460</c:v>
                </c:pt>
                <c:pt idx="395">
                  <c:v>2466</c:v>
                </c:pt>
                <c:pt idx="396">
                  <c:v>2472</c:v>
                </c:pt>
                <c:pt idx="397">
                  <c:v>2478</c:v>
                </c:pt>
                <c:pt idx="398">
                  <c:v>2484</c:v>
                </c:pt>
                <c:pt idx="399">
                  <c:v>2490</c:v>
                </c:pt>
                <c:pt idx="400">
                  <c:v>2496</c:v>
                </c:pt>
                <c:pt idx="401">
                  <c:v>2502</c:v>
                </c:pt>
                <c:pt idx="402">
                  <c:v>2508</c:v>
                </c:pt>
                <c:pt idx="403">
                  <c:v>2514</c:v>
                </c:pt>
                <c:pt idx="404">
                  <c:v>2520</c:v>
                </c:pt>
                <c:pt idx="405">
                  <c:v>2526</c:v>
                </c:pt>
                <c:pt idx="406">
                  <c:v>2532</c:v>
                </c:pt>
                <c:pt idx="407">
                  <c:v>2538</c:v>
                </c:pt>
                <c:pt idx="408">
                  <c:v>2544</c:v>
                </c:pt>
                <c:pt idx="409">
                  <c:v>2550</c:v>
                </c:pt>
                <c:pt idx="410">
                  <c:v>2556</c:v>
                </c:pt>
                <c:pt idx="411">
                  <c:v>2562</c:v>
                </c:pt>
                <c:pt idx="412">
                  <c:v>2568</c:v>
                </c:pt>
                <c:pt idx="413">
                  <c:v>2574</c:v>
                </c:pt>
                <c:pt idx="414">
                  <c:v>2580</c:v>
                </c:pt>
                <c:pt idx="415">
                  <c:v>2586</c:v>
                </c:pt>
                <c:pt idx="416">
                  <c:v>2592</c:v>
                </c:pt>
                <c:pt idx="417">
                  <c:v>2598</c:v>
                </c:pt>
                <c:pt idx="418">
                  <c:v>2604</c:v>
                </c:pt>
                <c:pt idx="419">
                  <c:v>2610</c:v>
                </c:pt>
                <c:pt idx="420">
                  <c:v>2616</c:v>
                </c:pt>
                <c:pt idx="421">
                  <c:v>2622</c:v>
                </c:pt>
                <c:pt idx="422">
                  <c:v>2628</c:v>
                </c:pt>
                <c:pt idx="423">
                  <c:v>2634</c:v>
                </c:pt>
                <c:pt idx="424">
                  <c:v>2640</c:v>
                </c:pt>
                <c:pt idx="425">
                  <c:v>2646</c:v>
                </c:pt>
                <c:pt idx="426">
                  <c:v>2652</c:v>
                </c:pt>
                <c:pt idx="427">
                  <c:v>2658</c:v>
                </c:pt>
                <c:pt idx="428">
                  <c:v>2664</c:v>
                </c:pt>
                <c:pt idx="429">
                  <c:v>2670</c:v>
                </c:pt>
                <c:pt idx="430">
                  <c:v>2676</c:v>
                </c:pt>
                <c:pt idx="431">
                  <c:v>2682</c:v>
                </c:pt>
                <c:pt idx="432">
                  <c:v>2688</c:v>
                </c:pt>
                <c:pt idx="433">
                  <c:v>2694</c:v>
                </c:pt>
                <c:pt idx="434">
                  <c:v>2700</c:v>
                </c:pt>
                <c:pt idx="435">
                  <c:v>2706</c:v>
                </c:pt>
                <c:pt idx="436">
                  <c:v>2712</c:v>
                </c:pt>
                <c:pt idx="437">
                  <c:v>2718</c:v>
                </c:pt>
                <c:pt idx="438">
                  <c:v>2724</c:v>
                </c:pt>
                <c:pt idx="439">
                  <c:v>2730</c:v>
                </c:pt>
                <c:pt idx="440">
                  <c:v>2736</c:v>
                </c:pt>
                <c:pt idx="441">
                  <c:v>2742</c:v>
                </c:pt>
                <c:pt idx="442">
                  <c:v>2748</c:v>
                </c:pt>
                <c:pt idx="443">
                  <c:v>2754</c:v>
                </c:pt>
                <c:pt idx="444">
                  <c:v>2760</c:v>
                </c:pt>
                <c:pt idx="445">
                  <c:v>2766</c:v>
                </c:pt>
                <c:pt idx="446">
                  <c:v>2772</c:v>
                </c:pt>
                <c:pt idx="447">
                  <c:v>2778</c:v>
                </c:pt>
                <c:pt idx="448">
                  <c:v>2784</c:v>
                </c:pt>
                <c:pt idx="449">
                  <c:v>2790</c:v>
                </c:pt>
                <c:pt idx="450">
                  <c:v>2796</c:v>
                </c:pt>
                <c:pt idx="451">
                  <c:v>2802</c:v>
                </c:pt>
                <c:pt idx="452">
                  <c:v>2808</c:v>
                </c:pt>
                <c:pt idx="453">
                  <c:v>2814</c:v>
                </c:pt>
                <c:pt idx="454">
                  <c:v>2820</c:v>
                </c:pt>
                <c:pt idx="455">
                  <c:v>2826</c:v>
                </c:pt>
                <c:pt idx="456">
                  <c:v>2832</c:v>
                </c:pt>
                <c:pt idx="457">
                  <c:v>2838</c:v>
                </c:pt>
                <c:pt idx="458">
                  <c:v>2844</c:v>
                </c:pt>
                <c:pt idx="459">
                  <c:v>2850</c:v>
                </c:pt>
                <c:pt idx="460">
                  <c:v>2856</c:v>
                </c:pt>
                <c:pt idx="461">
                  <c:v>2862</c:v>
                </c:pt>
                <c:pt idx="462">
                  <c:v>2868</c:v>
                </c:pt>
                <c:pt idx="463">
                  <c:v>2874</c:v>
                </c:pt>
                <c:pt idx="464">
                  <c:v>2880</c:v>
                </c:pt>
                <c:pt idx="465">
                  <c:v>2886</c:v>
                </c:pt>
                <c:pt idx="466">
                  <c:v>2892</c:v>
                </c:pt>
                <c:pt idx="467">
                  <c:v>2898</c:v>
                </c:pt>
                <c:pt idx="468">
                  <c:v>2904</c:v>
                </c:pt>
                <c:pt idx="469">
                  <c:v>2910</c:v>
                </c:pt>
                <c:pt idx="470">
                  <c:v>2916</c:v>
                </c:pt>
                <c:pt idx="471">
                  <c:v>2922</c:v>
                </c:pt>
                <c:pt idx="472">
                  <c:v>2928</c:v>
                </c:pt>
                <c:pt idx="473">
                  <c:v>2934</c:v>
                </c:pt>
                <c:pt idx="474">
                  <c:v>2940</c:v>
                </c:pt>
                <c:pt idx="475">
                  <c:v>2946</c:v>
                </c:pt>
                <c:pt idx="476">
                  <c:v>2952</c:v>
                </c:pt>
                <c:pt idx="477">
                  <c:v>2958</c:v>
                </c:pt>
                <c:pt idx="478">
                  <c:v>2964</c:v>
                </c:pt>
                <c:pt idx="479">
                  <c:v>2970</c:v>
                </c:pt>
                <c:pt idx="480">
                  <c:v>2976</c:v>
                </c:pt>
                <c:pt idx="481">
                  <c:v>2982</c:v>
                </c:pt>
                <c:pt idx="482">
                  <c:v>2988</c:v>
                </c:pt>
                <c:pt idx="483">
                  <c:v>2994</c:v>
                </c:pt>
                <c:pt idx="484">
                  <c:v>3000</c:v>
                </c:pt>
                <c:pt idx="485">
                  <c:v>3006</c:v>
                </c:pt>
                <c:pt idx="486">
                  <c:v>3012</c:v>
                </c:pt>
                <c:pt idx="487">
                  <c:v>3018</c:v>
                </c:pt>
                <c:pt idx="488">
                  <c:v>3024</c:v>
                </c:pt>
                <c:pt idx="489">
                  <c:v>3030</c:v>
                </c:pt>
                <c:pt idx="490">
                  <c:v>3036</c:v>
                </c:pt>
                <c:pt idx="491">
                  <c:v>3042</c:v>
                </c:pt>
                <c:pt idx="492">
                  <c:v>3048</c:v>
                </c:pt>
                <c:pt idx="493">
                  <c:v>3054</c:v>
                </c:pt>
                <c:pt idx="494">
                  <c:v>3060</c:v>
                </c:pt>
                <c:pt idx="495">
                  <c:v>3066</c:v>
                </c:pt>
                <c:pt idx="496">
                  <c:v>3072</c:v>
                </c:pt>
                <c:pt idx="497">
                  <c:v>3078</c:v>
                </c:pt>
                <c:pt idx="498">
                  <c:v>3084</c:v>
                </c:pt>
                <c:pt idx="499">
                  <c:v>3090</c:v>
                </c:pt>
                <c:pt idx="500">
                  <c:v>3096</c:v>
                </c:pt>
                <c:pt idx="501">
                  <c:v>3102</c:v>
                </c:pt>
                <c:pt idx="502">
                  <c:v>3108</c:v>
                </c:pt>
                <c:pt idx="503">
                  <c:v>3114</c:v>
                </c:pt>
                <c:pt idx="504">
                  <c:v>3120</c:v>
                </c:pt>
                <c:pt idx="505">
                  <c:v>3126</c:v>
                </c:pt>
                <c:pt idx="506">
                  <c:v>3132</c:v>
                </c:pt>
                <c:pt idx="507">
                  <c:v>3138</c:v>
                </c:pt>
                <c:pt idx="508">
                  <c:v>3144</c:v>
                </c:pt>
                <c:pt idx="509">
                  <c:v>3150</c:v>
                </c:pt>
                <c:pt idx="510">
                  <c:v>3156</c:v>
                </c:pt>
                <c:pt idx="511">
                  <c:v>3162</c:v>
                </c:pt>
                <c:pt idx="512">
                  <c:v>3168</c:v>
                </c:pt>
                <c:pt idx="513">
                  <c:v>3174</c:v>
                </c:pt>
                <c:pt idx="514">
                  <c:v>3180</c:v>
                </c:pt>
                <c:pt idx="515">
                  <c:v>3186</c:v>
                </c:pt>
                <c:pt idx="516">
                  <c:v>3192</c:v>
                </c:pt>
                <c:pt idx="517">
                  <c:v>3198</c:v>
                </c:pt>
                <c:pt idx="518">
                  <c:v>3204</c:v>
                </c:pt>
                <c:pt idx="519">
                  <c:v>3210</c:v>
                </c:pt>
                <c:pt idx="520">
                  <c:v>3216</c:v>
                </c:pt>
                <c:pt idx="521">
                  <c:v>3222</c:v>
                </c:pt>
                <c:pt idx="522">
                  <c:v>3228</c:v>
                </c:pt>
                <c:pt idx="523">
                  <c:v>3234</c:v>
                </c:pt>
                <c:pt idx="524">
                  <c:v>3240</c:v>
                </c:pt>
                <c:pt idx="525">
                  <c:v>3246</c:v>
                </c:pt>
                <c:pt idx="526">
                  <c:v>3252</c:v>
                </c:pt>
                <c:pt idx="527">
                  <c:v>3258</c:v>
                </c:pt>
                <c:pt idx="528">
                  <c:v>3264</c:v>
                </c:pt>
                <c:pt idx="529">
                  <c:v>3270</c:v>
                </c:pt>
                <c:pt idx="530">
                  <c:v>3276</c:v>
                </c:pt>
                <c:pt idx="531">
                  <c:v>3282</c:v>
                </c:pt>
                <c:pt idx="532">
                  <c:v>3288</c:v>
                </c:pt>
                <c:pt idx="533">
                  <c:v>3294</c:v>
                </c:pt>
                <c:pt idx="534">
                  <c:v>3300</c:v>
                </c:pt>
                <c:pt idx="535">
                  <c:v>3306</c:v>
                </c:pt>
                <c:pt idx="536">
                  <c:v>3312</c:v>
                </c:pt>
                <c:pt idx="537">
                  <c:v>3318</c:v>
                </c:pt>
                <c:pt idx="538">
                  <c:v>3324</c:v>
                </c:pt>
                <c:pt idx="539">
                  <c:v>3330</c:v>
                </c:pt>
                <c:pt idx="540">
                  <c:v>3336</c:v>
                </c:pt>
                <c:pt idx="541">
                  <c:v>3342</c:v>
                </c:pt>
                <c:pt idx="542">
                  <c:v>3348</c:v>
                </c:pt>
                <c:pt idx="543">
                  <c:v>3354</c:v>
                </c:pt>
                <c:pt idx="544">
                  <c:v>3360</c:v>
                </c:pt>
                <c:pt idx="545">
                  <c:v>3366</c:v>
                </c:pt>
                <c:pt idx="546">
                  <c:v>3372</c:v>
                </c:pt>
                <c:pt idx="547">
                  <c:v>3378</c:v>
                </c:pt>
                <c:pt idx="548">
                  <c:v>3384</c:v>
                </c:pt>
                <c:pt idx="549">
                  <c:v>3390</c:v>
                </c:pt>
                <c:pt idx="550">
                  <c:v>3396</c:v>
                </c:pt>
                <c:pt idx="551">
                  <c:v>3402</c:v>
                </c:pt>
                <c:pt idx="552">
                  <c:v>3408</c:v>
                </c:pt>
                <c:pt idx="553">
                  <c:v>3414</c:v>
                </c:pt>
                <c:pt idx="554">
                  <c:v>3420</c:v>
                </c:pt>
                <c:pt idx="555">
                  <c:v>3426</c:v>
                </c:pt>
                <c:pt idx="556">
                  <c:v>3432</c:v>
                </c:pt>
                <c:pt idx="557">
                  <c:v>3438</c:v>
                </c:pt>
                <c:pt idx="558">
                  <c:v>3444</c:v>
                </c:pt>
                <c:pt idx="559">
                  <c:v>3450</c:v>
                </c:pt>
                <c:pt idx="560">
                  <c:v>3456</c:v>
                </c:pt>
                <c:pt idx="561">
                  <c:v>3462</c:v>
                </c:pt>
                <c:pt idx="562">
                  <c:v>3468</c:v>
                </c:pt>
                <c:pt idx="563">
                  <c:v>3474</c:v>
                </c:pt>
                <c:pt idx="564">
                  <c:v>3480</c:v>
                </c:pt>
                <c:pt idx="565">
                  <c:v>3486</c:v>
                </c:pt>
                <c:pt idx="566">
                  <c:v>3492</c:v>
                </c:pt>
                <c:pt idx="567">
                  <c:v>3498</c:v>
                </c:pt>
                <c:pt idx="568">
                  <c:v>3504</c:v>
                </c:pt>
                <c:pt idx="569">
                  <c:v>3510</c:v>
                </c:pt>
                <c:pt idx="570">
                  <c:v>3516</c:v>
                </c:pt>
                <c:pt idx="571">
                  <c:v>3522</c:v>
                </c:pt>
                <c:pt idx="572">
                  <c:v>3528</c:v>
                </c:pt>
                <c:pt idx="573">
                  <c:v>3534</c:v>
                </c:pt>
                <c:pt idx="574">
                  <c:v>3540</c:v>
                </c:pt>
                <c:pt idx="575">
                  <c:v>3546</c:v>
                </c:pt>
                <c:pt idx="576">
                  <c:v>3552</c:v>
                </c:pt>
                <c:pt idx="577">
                  <c:v>3558</c:v>
                </c:pt>
                <c:pt idx="578">
                  <c:v>3564</c:v>
                </c:pt>
                <c:pt idx="579">
                  <c:v>3570</c:v>
                </c:pt>
                <c:pt idx="580">
                  <c:v>3576</c:v>
                </c:pt>
                <c:pt idx="581">
                  <c:v>3582</c:v>
                </c:pt>
                <c:pt idx="582">
                  <c:v>3588</c:v>
                </c:pt>
                <c:pt idx="583">
                  <c:v>3594</c:v>
                </c:pt>
                <c:pt idx="584">
                  <c:v>3600</c:v>
                </c:pt>
                <c:pt idx="585">
                  <c:v>3606</c:v>
                </c:pt>
                <c:pt idx="586">
                  <c:v>3612</c:v>
                </c:pt>
                <c:pt idx="587">
                  <c:v>3618</c:v>
                </c:pt>
                <c:pt idx="588">
                  <c:v>3624</c:v>
                </c:pt>
                <c:pt idx="589">
                  <c:v>3630</c:v>
                </c:pt>
                <c:pt idx="590">
                  <c:v>3636</c:v>
                </c:pt>
                <c:pt idx="591">
                  <c:v>3642</c:v>
                </c:pt>
                <c:pt idx="592">
                  <c:v>3648</c:v>
                </c:pt>
                <c:pt idx="593">
                  <c:v>3654</c:v>
                </c:pt>
                <c:pt idx="594">
                  <c:v>3660</c:v>
                </c:pt>
                <c:pt idx="595">
                  <c:v>3666</c:v>
                </c:pt>
                <c:pt idx="596">
                  <c:v>3672</c:v>
                </c:pt>
                <c:pt idx="597">
                  <c:v>3678</c:v>
                </c:pt>
                <c:pt idx="598">
                  <c:v>3684</c:v>
                </c:pt>
                <c:pt idx="599">
                  <c:v>3690</c:v>
                </c:pt>
                <c:pt idx="600">
                  <c:v>3696</c:v>
                </c:pt>
                <c:pt idx="601">
                  <c:v>3702</c:v>
                </c:pt>
                <c:pt idx="602">
                  <c:v>3708</c:v>
                </c:pt>
                <c:pt idx="603">
                  <c:v>3714</c:v>
                </c:pt>
                <c:pt idx="604">
                  <c:v>3720</c:v>
                </c:pt>
                <c:pt idx="605">
                  <c:v>3726</c:v>
                </c:pt>
                <c:pt idx="606">
                  <c:v>3732</c:v>
                </c:pt>
                <c:pt idx="607">
                  <c:v>3738</c:v>
                </c:pt>
                <c:pt idx="608">
                  <c:v>3744</c:v>
                </c:pt>
                <c:pt idx="609">
                  <c:v>3750</c:v>
                </c:pt>
                <c:pt idx="610">
                  <c:v>3756</c:v>
                </c:pt>
                <c:pt idx="611">
                  <c:v>3762</c:v>
                </c:pt>
                <c:pt idx="612">
                  <c:v>3768</c:v>
                </c:pt>
                <c:pt idx="613">
                  <c:v>3774</c:v>
                </c:pt>
                <c:pt idx="614">
                  <c:v>3780</c:v>
                </c:pt>
                <c:pt idx="615">
                  <c:v>3786</c:v>
                </c:pt>
                <c:pt idx="616">
                  <c:v>3792</c:v>
                </c:pt>
                <c:pt idx="617">
                  <c:v>3798</c:v>
                </c:pt>
                <c:pt idx="618">
                  <c:v>3804</c:v>
                </c:pt>
                <c:pt idx="619">
                  <c:v>3810</c:v>
                </c:pt>
                <c:pt idx="620">
                  <c:v>3816</c:v>
                </c:pt>
                <c:pt idx="621">
                  <c:v>3822</c:v>
                </c:pt>
                <c:pt idx="622">
                  <c:v>3828</c:v>
                </c:pt>
                <c:pt idx="623">
                  <c:v>3834</c:v>
                </c:pt>
                <c:pt idx="624">
                  <c:v>3840</c:v>
                </c:pt>
                <c:pt idx="625">
                  <c:v>3846</c:v>
                </c:pt>
                <c:pt idx="626">
                  <c:v>3852</c:v>
                </c:pt>
                <c:pt idx="627">
                  <c:v>3858</c:v>
                </c:pt>
                <c:pt idx="628">
                  <c:v>3864</c:v>
                </c:pt>
                <c:pt idx="629">
                  <c:v>3870</c:v>
                </c:pt>
                <c:pt idx="630">
                  <c:v>3876</c:v>
                </c:pt>
                <c:pt idx="631">
                  <c:v>3882</c:v>
                </c:pt>
                <c:pt idx="632">
                  <c:v>3888</c:v>
                </c:pt>
                <c:pt idx="633">
                  <c:v>3894</c:v>
                </c:pt>
                <c:pt idx="634">
                  <c:v>3900</c:v>
                </c:pt>
                <c:pt idx="635">
                  <c:v>3906</c:v>
                </c:pt>
                <c:pt idx="636">
                  <c:v>3912</c:v>
                </c:pt>
                <c:pt idx="637">
                  <c:v>3918</c:v>
                </c:pt>
                <c:pt idx="638">
                  <c:v>3924</c:v>
                </c:pt>
                <c:pt idx="639">
                  <c:v>3930</c:v>
                </c:pt>
                <c:pt idx="640">
                  <c:v>3936</c:v>
                </c:pt>
                <c:pt idx="641">
                  <c:v>3942</c:v>
                </c:pt>
                <c:pt idx="642">
                  <c:v>3948</c:v>
                </c:pt>
                <c:pt idx="643">
                  <c:v>3954</c:v>
                </c:pt>
                <c:pt idx="644">
                  <c:v>3960</c:v>
                </c:pt>
                <c:pt idx="645">
                  <c:v>3966</c:v>
                </c:pt>
                <c:pt idx="646">
                  <c:v>3972</c:v>
                </c:pt>
                <c:pt idx="647">
                  <c:v>3978</c:v>
                </c:pt>
                <c:pt idx="648">
                  <c:v>3984</c:v>
                </c:pt>
                <c:pt idx="649">
                  <c:v>3990</c:v>
                </c:pt>
                <c:pt idx="650">
                  <c:v>3996</c:v>
                </c:pt>
                <c:pt idx="651">
                  <c:v>4002</c:v>
                </c:pt>
                <c:pt idx="652">
                  <c:v>4008</c:v>
                </c:pt>
                <c:pt idx="653">
                  <c:v>4014</c:v>
                </c:pt>
                <c:pt idx="654">
                  <c:v>4020</c:v>
                </c:pt>
                <c:pt idx="655">
                  <c:v>4026</c:v>
                </c:pt>
                <c:pt idx="656">
                  <c:v>4032</c:v>
                </c:pt>
                <c:pt idx="657">
                  <c:v>4038</c:v>
                </c:pt>
                <c:pt idx="658">
                  <c:v>4044</c:v>
                </c:pt>
                <c:pt idx="659">
                  <c:v>4050</c:v>
                </c:pt>
                <c:pt idx="660">
                  <c:v>4056</c:v>
                </c:pt>
                <c:pt idx="661">
                  <c:v>4062</c:v>
                </c:pt>
                <c:pt idx="662">
                  <c:v>4068</c:v>
                </c:pt>
                <c:pt idx="663">
                  <c:v>4074</c:v>
                </c:pt>
                <c:pt idx="664">
                  <c:v>4080</c:v>
                </c:pt>
                <c:pt idx="665">
                  <c:v>4086</c:v>
                </c:pt>
                <c:pt idx="666">
                  <c:v>4092</c:v>
                </c:pt>
                <c:pt idx="667">
                  <c:v>4098</c:v>
                </c:pt>
                <c:pt idx="668">
                  <c:v>4104</c:v>
                </c:pt>
                <c:pt idx="669">
                  <c:v>4110</c:v>
                </c:pt>
                <c:pt idx="670">
                  <c:v>4116</c:v>
                </c:pt>
                <c:pt idx="671">
                  <c:v>4122</c:v>
                </c:pt>
                <c:pt idx="672">
                  <c:v>4128</c:v>
                </c:pt>
                <c:pt idx="673">
                  <c:v>4134</c:v>
                </c:pt>
                <c:pt idx="674">
                  <c:v>4140</c:v>
                </c:pt>
                <c:pt idx="675">
                  <c:v>4146</c:v>
                </c:pt>
                <c:pt idx="676">
                  <c:v>4152</c:v>
                </c:pt>
                <c:pt idx="677">
                  <c:v>4158</c:v>
                </c:pt>
                <c:pt idx="678">
                  <c:v>4164</c:v>
                </c:pt>
                <c:pt idx="679">
                  <c:v>4170</c:v>
                </c:pt>
                <c:pt idx="680">
                  <c:v>4176</c:v>
                </c:pt>
                <c:pt idx="681">
                  <c:v>4182</c:v>
                </c:pt>
                <c:pt idx="682">
                  <c:v>4188</c:v>
                </c:pt>
                <c:pt idx="683">
                  <c:v>4194</c:v>
                </c:pt>
                <c:pt idx="684">
                  <c:v>4200</c:v>
                </c:pt>
                <c:pt idx="685">
                  <c:v>4206</c:v>
                </c:pt>
                <c:pt idx="686">
                  <c:v>4212</c:v>
                </c:pt>
                <c:pt idx="687">
                  <c:v>4218</c:v>
                </c:pt>
                <c:pt idx="688">
                  <c:v>4224</c:v>
                </c:pt>
                <c:pt idx="689">
                  <c:v>4230</c:v>
                </c:pt>
                <c:pt idx="690">
                  <c:v>4236</c:v>
                </c:pt>
                <c:pt idx="691">
                  <c:v>4242</c:v>
                </c:pt>
                <c:pt idx="692">
                  <c:v>4248</c:v>
                </c:pt>
                <c:pt idx="693">
                  <c:v>4254</c:v>
                </c:pt>
                <c:pt idx="694">
                  <c:v>4260</c:v>
                </c:pt>
                <c:pt idx="695">
                  <c:v>4266</c:v>
                </c:pt>
                <c:pt idx="696">
                  <c:v>4272</c:v>
                </c:pt>
                <c:pt idx="697">
                  <c:v>4278</c:v>
                </c:pt>
                <c:pt idx="698">
                  <c:v>4284</c:v>
                </c:pt>
                <c:pt idx="699">
                  <c:v>4290</c:v>
                </c:pt>
                <c:pt idx="700">
                  <c:v>4296</c:v>
                </c:pt>
                <c:pt idx="701">
                  <c:v>4302</c:v>
                </c:pt>
                <c:pt idx="702">
                  <c:v>4308</c:v>
                </c:pt>
                <c:pt idx="703">
                  <c:v>4314</c:v>
                </c:pt>
                <c:pt idx="704">
                  <c:v>4320</c:v>
                </c:pt>
                <c:pt idx="705">
                  <c:v>4326</c:v>
                </c:pt>
                <c:pt idx="706">
                  <c:v>4332</c:v>
                </c:pt>
                <c:pt idx="707">
                  <c:v>4338</c:v>
                </c:pt>
                <c:pt idx="708">
                  <c:v>4344</c:v>
                </c:pt>
                <c:pt idx="709">
                  <c:v>4350</c:v>
                </c:pt>
                <c:pt idx="710">
                  <c:v>4356</c:v>
                </c:pt>
                <c:pt idx="711">
                  <c:v>4362</c:v>
                </c:pt>
                <c:pt idx="712">
                  <c:v>4368</c:v>
                </c:pt>
                <c:pt idx="713">
                  <c:v>4374</c:v>
                </c:pt>
                <c:pt idx="714">
                  <c:v>4380</c:v>
                </c:pt>
                <c:pt idx="715">
                  <c:v>4386</c:v>
                </c:pt>
                <c:pt idx="716">
                  <c:v>4392</c:v>
                </c:pt>
                <c:pt idx="717">
                  <c:v>4398</c:v>
                </c:pt>
                <c:pt idx="718">
                  <c:v>4404</c:v>
                </c:pt>
                <c:pt idx="719">
                  <c:v>4410</c:v>
                </c:pt>
                <c:pt idx="720">
                  <c:v>4416</c:v>
                </c:pt>
                <c:pt idx="721">
                  <c:v>4422</c:v>
                </c:pt>
                <c:pt idx="722">
                  <c:v>4428</c:v>
                </c:pt>
                <c:pt idx="723">
                  <c:v>4434</c:v>
                </c:pt>
                <c:pt idx="724">
                  <c:v>4440</c:v>
                </c:pt>
                <c:pt idx="725">
                  <c:v>4446</c:v>
                </c:pt>
                <c:pt idx="726">
                  <c:v>4452</c:v>
                </c:pt>
                <c:pt idx="727">
                  <c:v>4458</c:v>
                </c:pt>
                <c:pt idx="728">
                  <c:v>4464</c:v>
                </c:pt>
                <c:pt idx="729">
                  <c:v>4470</c:v>
                </c:pt>
                <c:pt idx="730">
                  <c:v>4476</c:v>
                </c:pt>
                <c:pt idx="731">
                  <c:v>4482</c:v>
                </c:pt>
                <c:pt idx="732">
                  <c:v>4488</c:v>
                </c:pt>
                <c:pt idx="733">
                  <c:v>4494</c:v>
                </c:pt>
                <c:pt idx="734">
                  <c:v>4500</c:v>
                </c:pt>
                <c:pt idx="735">
                  <c:v>4506</c:v>
                </c:pt>
                <c:pt idx="736">
                  <c:v>4512</c:v>
                </c:pt>
                <c:pt idx="737">
                  <c:v>4518</c:v>
                </c:pt>
                <c:pt idx="738">
                  <c:v>4524</c:v>
                </c:pt>
                <c:pt idx="739">
                  <c:v>4530</c:v>
                </c:pt>
                <c:pt idx="740">
                  <c:v>4536</c:v>
                </c:pt>
                <c:pt idx="741">
                  <c:v>4542</c:v>
                </c:pt>
                <c:pt idx="742">
                  <c:v>4548</c:v>
                </c:pt>
                <c:pt idx="743">
                  <c:v>4554</c:v>
                </c:pt>
                <c:pt idx="744">
                  <c:v>4560</c:v>
                </c:pt>
                <c:pt idx="745">
                  <c:v>4566</c:v>
                </c:pt>
                <c:pt idx="746">
                  <c:v>4572</c:v>
                </c:pt>
                <c:pt idx="747">
                  <c:v>4578</c:v>
                </c:pt>
                <c:pt idx="748">
                  <c:v>4584</c:v>
                </c:pt>
                <c:pt idx="749">
                  <c:v>4590</c:v>
                </c:pt>
                <c:pt idx="750">
                  <c:v>4596</c:v>
                </c:pt>
                <c:pt idx="751">
                  <c:v>4602</c:v>
                </c:pt>
                <c:pt idx="752">
                  <c:v>4608</c:v>
                </c:pt>
                <c:pt idx="753">
                  <c:v>4614</c:v>
                </c:pt>
                <c:pt idx="754">
                  <c:v>4620</c:v>
                </c:pt>
                <c:pt idx="755">
                  <c:v>4626</c:v>
                </c:pt>
                <c:pt idx="756">
                  <c:v>4632</c:v>
                </c:pt>
                <c:pt idx="757">
                  <c:v>4638</c:v>
                </c:pt>
                <c:pt idx="758">
                  <c:v>4644</c:v>
                </c:pt>
                <c:pt idx="759">
                  <c:v>4650</c:v>
                </c:pt>
                <c:pt idx="760">
                  <c:v>4656</c:v>
                </c:pt>
                <c:pt idx="761">
                  <c:v>4662</c:v>
                </c:pt>
                <c:pt idx="762">
                  <c:v>4668</c:v>
                </c:pt>
                <c:pt idx="763">
                  <c:v>4674</c:v>
                </c:pt>
                <c:pt idx="764">
                  <c:v>4680</c:v>
                </c:pt>
                <c:pt idx="765">
                  <c:v>4686</c:v>
                </c:pt>
                <c:pt idx="766">
                  <c:v>4692</c:v>
                </c:pt>
                <c:pt idx="767">
                  <c:v>4698</c:v>
                </c:pt>
                <c:pt idx="768">
                  <c:v>4704</c:v>
                </c:pt>
                <c:pt idx="769">
                  <c:v>4710</c:v>
                </c:pt>
                <c:pt idx="770">
                  <c:v>4716</c:v>
                </c:pt>
                <c:pt idx="771">
                  <c:v>4722</c:v>
                </c:pt>
                <c:pt idx="772">
                  <c:v>4728</c:v>
                </c:pt>
                <c:pt idx="773">
                  <c:v>4734</c:v>
                </c:pt>
                <c:pt idx="774">
                  <c:v>4740</c:v>
                </c:pt>
                <c:pt idx="775">
                  <c:v>4746</c:v>
                </c:pt>
                <c:pt idx="776">
                  <c:v>4752</c:v>
                </c:pt>
                <c:pt idx="777">
                  <c:v>4758</c:v>
                </c:pt>
                <c:pt idx="778">
                  <c:v>4764</c:v>
                </c:pt>
                <c:pt idx="779">
                  <c:v>4770</c:v>
                </c:pt>
                <c:pt idx="780">
                  <c:v>4776</c:v>
                </c:pt>
                <c:pt idx="781">
                  <c:v>4782</c:v>
                </c:pt>
                <c:pt idx="782">
                  <c:v>4788</c:v>
                </c:pt>
                <c:pt idx="783">
                  <c:v>4794</c:v>
                </c:pt>
                <c:pt idx="784">
                  <c:v>4800</c:v>
                </c:pt>
                <c:pt idx="785">
                  <c:v>4806</c:v>
                </c:pt>
                <c:pt idx="786">
                  <c:v>4812</c:v>
                </c:pt>
                <c:pt idx="787">
                  <c:v>4818</c:v>
                </c:pt>
                <c:pt idx="788">
                  <c:v>4824</c:v>
                </c:pt>
                <c:pt idx="789">
                  <c:v>4830</c:v>
                </c:pt>
                <c:pt idx="790">
                  <c:v>4836</c:v>
                </c:pt>
                <c:pt idx="791">
                  <c:v>4842</c:v>
                </c:pt>
                <c:pt idx="792">
                  <c:v>4848</c:v>
                </c:pt>
                <c:pt idx="793">
                  <c:v>4854</c:v>
                </c:pt>
                <c:pt idx="794">
                  <c:v>4860</c:v>
                </c:pt>
                <c:pt idx="795">
                  <c:v>4866</c:v>
                </c:pt>
                <c:pt idx="796">
                  <c:v>4872</c:v>
                </c:pt>
                <c:pt idx="797">
                  <c:v>4878</c:v>
                </c:pt>
                <c:pt idx="798">
                  <c:v>4884</c:v>
                </c:pt>
                <c:pt idx="799">
                  <c:v>4890</c:v>
                </c:pt>
                <c:pt idx="800">
                  <c:v>4896</c:v>
                </c:pt>
                <c:pt idx="801">
                  <c:v>4902</c:v>
                </c:pt>
                <c:pt idx="802">
                  <c:v>4908</c:v>
                </c:pt>
                <c:pt idx="803">
                  <c:v>4914</c:v>
                </c:pt>
                <c:pt idx="804">
                  <c:v>4920</c:v>
                </c:pt>
                <c:pt idx="805">
                  <c:v>4926</c:v>
                </c:pt>
                <c:pt idx="806">
                  <c:v>4932</c:v>
                </c:pt>
                <c:pt idx="807">
                  <c:v>4938</c:v>
                </c:pt>
                <c:pt idx="808">
                  <c:v>4944</c:v>
                </c:pt>
                <c:pt idx="809">
                  <c:v>4950</c:v>
                </c:pt>
                <c:pt idx="810">
                  <c:v>4956</c:v>
                </c:pt>
                <c:pt idx="811">
                  <c:v>4962</c:v>
                </c:pt>
                <c:pt idx="812">
                  <c:v>4968</c:v>
                </c:pt>
                <c:pt idx="813">
                  <c:v>4974</c:v>
                </c:pt>
                <c:pt idx="814">
                  <c:v>4980</c:v>
                </c:pt>
                <c:pt idx="815">
                  <c:v>4986</c:v>
                </c:pt>
                <c:pt idx="816">
                  <c:v>4992</c:v>
                </c:pt>
                <c:pt idx="817">
                  <c:v>4998</c:v>
                </c:pt>
                <c:pt idx="818">
                  <c:v>5004</c:v>
                </c:pt>
                <c:pt idx="819">
                  <c:v>5010</c:v>
                </c:pt>
                <c:pt idx="820">
                  <c:v>5016</c:v>
                </c:pt>
                <c:pt idx="821">
                  <c:v>5022</c:v>
                </c:pt>
                <c:pt idx="822">
                  <c:v>5028</c:v>
                </c:pt>
                <c:pt idx="823">
                  <c:v>5034</c:v>
                </c:pt>
                <c:pt idx="824">
                  <c:v>5040</c:v>
                </c:pt>
                <c:pt idx="825">
                  <c:v>5046</c:v>
                </c:pt>
                <c:pt idx="826">
                  <c:v>5052</c:v>
                </c:pt>
                <c:pt idx="827">
                  <c:v>5058</c:v>
                </c:pt>
                <c:pt idx="828">
                  <c:v>5064</c:v>
                </c:pt>
                <c:pt idx="829">
                  <c:v>5070</c:v>
                </c:pt>
                <c:pt idx="830">
                  <c:v>5076</c:v>
                </c:pt>
                <c:pt idx="831">
                  <c:v>5082</c:v>
                </c:pt>
                <c:pt idx="832">
                  <c:v>5088</c:v>
                </c:pt>
                <c:pt idx="833">
                  <c:v>5094</c:v>
                </c:pt>
                <c:pt idx="834">
                  <c:v>5100</c:v>
                </c:pt>
                <c:pt idx="835">
                  <c:v>5106</c:v>
                </c:pt>
                <c:pt idx="836">
                  <c:v>5112</c:v>
                </c:pt>
                <c:pt idx="837">
                  <c:v>5118</c:v>
                </c:pt>
                <c:pt idx="838">
                  <c:v>5124</c:v>
                </c:pt>
                <c:pt idx="839">
                  <c:v>5130</c:v>
                </c:pt>
                <c:pt idx="840">
                  <c:v>5136</c:v>
                </c:pt>
                <c:pt idx="841">
                  <c:v>5142</c:v>
                </c:pt>
                <c:pt idx="842">
                  <c:v>5148</c:v>
                </c:pt>
                <c:pt idx="843">
                  <c:v>5154</c:v>
                </c:pt>
                <c:pt idx="844">
                  <c:v>5160</c:v>
                </c:pt>
                <c:pt idx="845">
                  <c:v>5166</c:v>
                </c:pt>
              </c:numCache>
            </c:numRef>
          </c:xVal>
          <c:yVal>
            <c:numRef>
              <c:f>'Charge 20220724'!$E$2:$E$847</c:f>
              <c:numCache>
                <c:formatCode>General</c:formatCode>
                <c:ptCount val="846"/>
                <c:pt idx="0">
                  <c:v>82</c:v>
                </c:pt>
                <c:pt idx="1">
                  <c:v>81</c:v>
                </c:pt>
                <c:pt idx="2">
                  <c:v>81</c:v>
                </c:pt>
                <c:pt idx="3">
                  <c:v>81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83</c:v>
                </c:pt>
                <c:pt idx="18">
                  <c:v>82</c:v>
                </c:pt>
                <c:pt idx="19">
                  <c:v>82</c:v>
                </c:pt>
                <c:pt idx="20">
                  <c:v>82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82</c:v>
                </c:pt>
                <c:pt idx="27">
                  <c:v>82</c:v>
                </c:pt>
                <c:pt idx="28">
                  <c:v>83</c:v>
                </c:pt>
                <c:pt idx="29">
                  <c:v>82</c:v>
                </c:pt>
                <c:pt idx="30">
                  <c:v>82</c:v>
                </c:pt>
                <c:pt idx="31">
                  <c:v>82</c:v>
                </c:pt>
                <c:pt idx="32">
                  <c:v>82</c:v>
                </c:pt>
                <c:pt idx="33">
                  <c:v>83</c:v>
                </c:pt>
                <c:pt idx="34">
                  <c:v>82</c:v>
                </c:pt>
                <c:pt idx="35">
                  <c:v>83</c:v>
                </c:pt>
                <c:pt idx="36">
                  <c:v>83</c:v>
                </c:pt>
                <c:pt idx="37">
                  <c:v>83</c:v>
                </c:pt>
                <c:pt idx="38">
                  <c:v>83</c:v>
                </c:pt>
                <c:pt idx="39">
                  <c:v>83</c:v>
                </c:pt>
                <c:pt idx="40">
                  <c:v>83</c:v>
                </c:pt>
                <c:pt idx="41">
                  <c:v>83</c:v>
                </c:pt>
                <c:pt idx="42">
                  <c:v>83</c:v>
                </c:pt>
                <c:pt idx="43">
                  <c:v>83</c:v>
                </c:pt>
                <c:pt idx="44">
                  <c:v>83</c:v>
                </c:pt>
                <c:pt idx="45">
                  <c:v>83</c:v>
                </c:pt>
                <c:pt idx="46">
                  <c:v>83</c:v>
                </c:pt>
                <c:pt idx="47">
                  <c:v>83</c:v>
                </c:pt>
                <c:pt idx="48">
                  <c:v>83</c:v>
                </c:pt>
                <c:pt idx="49">
                  <c:v>83</c:v>
                </c:pt>
                <c:pt idx="50">
                  <c:v>83</c:v>
                </c:pt>
                <c:pt idx="51">
                  <c:v>83</c:v>
                </c:pt>
                <c:pt idx="52">
                  <c:v>83</c:v>
                </c:pt>
                <c:pt idx="53">
                  <c:v>83</c:v>
                </c:pt>
                <c:pt idx="54">
                  <c:v>83</c:v>
                </c:pt>
                <c:pt idx="55">
                  <c:v>83</c:v>
                </c:pt>
                <c:pt idx="56">
                  <c:v>83</c:v>
                </c:pt>
                <c:pt idx="57">
                  <c:v>83</c:v>
                </c:pt>
                <c:pt idx="58">
                  <c:v>83</c:v>
                </c:pt>
                <c:pt idx="59">
                  <c:v>83</c:v>
                </c:pt>
                <c:pt idx="60">
                  <c:v>83</c:v>
                </c:pt>
                <c:pt idx="61">
                  <c:v>83</c:v>
                </c:pt>
                <c:pt idx="62">
                  <c:v>83</c:v>
                </c:pt>
                <c:pt idx="63">
                  <c:v>83</c:v>
                </c:pt>
                <c:pt idx="64">
                  <c:v>83</c:v>
                </c:pt>
                <c:pt idx="65">
                  <c:v>83</c:v>
                </c:pt>
                <c:pt idx="66">
                  <c:v>83</c:v>
                </c:pt>
                <c:pt idx="67">
                  <c:v>83</c:v>
                </c:pt>
                <c:pt idx="68">
                  <c:v>83</c:v>
                </c:pt>
                <c:pt idx="69">
                  <c:v>83</c:v>
                </c:pt>
                <c:pt idx="70">
                  <c:v>83</c:v>
                </c:pt>
                <c:pt idx="71">
                  <c:v>83</c:v>
                </c:pt>
                <c:pt idx="72">
                  <c:v>83</c:v>
                </c:pt>
                <c:pt idx="73">
                  <c:v>83</c:v>
                </c:pt>
                <c:pt idx="74">
                  <c:v>83</c:v>
                </c:pt>
                <c:pt idx="75">
                  <c:v>83</c:v>
                </c:pt>
                <c:pt idx="76">
                  <c:v>83</c:v>
                </c:pt>
                <c:pt idx="77">
                  <c:v>83</c:v>
                </c:pt>
                <c:pt idx="78">
                  <c:v>83</c:v>
                </c:pt>
                <c:pt idx="79">
                  <c:v>83</c:v>
                </c:pt>
                <c:pt idx="80">
                  <c:v>83</c:v>
                </c:pt>
                <c:pt idx="81">
                  <c:v>84</c:v>
                </c:pt>
                <c:pt idx="82">
                  <c:v>84</c:v>
                </c:pt>
                <c:pt idx="83">
                  <c:v>84</c:v>
                </c:pt>
                <c:pt idx="84">
                  <c:v>84</c:v>
                </c:pt>
                <c:pt idx="85">
                  <c:v>83</c:v>
                </c:pt>
                <c:pt idx="86">
                  <c:v>83</c:v>
                </c:pt>
                <c:pt idx="87">
                  <c:v>83</c:v>
                </c:pt>
                <c:pt idx="88">
                  <c:v>84</c:v>
                </c:pt>
                <c:pt idx="89">
                  <c:v>84</c:v>
                </c:pt>
                <c:pt idx="90">
                  <c:v>84</c:v>
                </c:pt>
                <c:pt idx="91">
                  <c:v>84</c:v>
                </c:pt>
                <c:pt idx="92">
                  <c:v>84</c:v>
                </c:pt>
                <c:pt idx="93">
                  <c:v>84</c:v>
                </c:pt>
                <c:pt idx="94">
                  <c:v>84</c:v>
                </c:pt>
                <c:pt idx="95">
                  <c:v>84</c:v>
                </c:pt>
                <c:pt idx="96">
                  <c:v>83</c:v>
                </c:pt>
                <c:pt idx="97">
                  <c:v>83</c:v>
                </c:pt>
                <c:pt idx="98">
                  <c:v>84</c:v>
                </c:pt>
                <c:pt idx="99">
                  <c:v>77</c:v>
                </c:pt>
                <c:pt idx="100">
                  <c:v>77</c:v>
                </c:pt>
                <c:pt idx="101">
                  <c:v>77</c:v>
                </c:pt>
                <c:pt idx="102">
                  <c:v>77</c:v>
                </c:pt>
                <c:pt idx="103">
                  <c:v>77</c:v>
                </c:pt>
                <c:pt idx="104">
                  <c:v>77</c:v>
                </c:pt>
                <c:pt idx="105">
                  <c:v>77</c:v>
                </c:pt>
                <c:pt idx="106">
                  <c:v>77</c:v>
                </c:pt>
                <c:pt idx="107">
                  <c:v>77</c:v>
                </c:pt>
                <c:pt idx="108">
                  <c:v>77</c:v>
                </c:pt>
                <c:pt idx="109">
                  <c:v>77</c:v>
                </c:pt>
                <c:pt idx="110">
                  <c:v>77</c:v>
                </c:pt>
                <c:pt idx="111">
                  <c:v>77</c:v>
                </c:pt>
                <c:pt idx="112">
                  <c:v>77</c:v>
                </c:pt>
                <c:pt idx="113">
                  <c:v>77</c:v>
                </c:pt>
                <c:pt idx="114">
                  <c:v>77</c:v>
                </c:pt>
                <c:pt idx="115">
                  <c:v>77</c:v>
                </c:pt>
                <c:pt idx="116">
                  <c:v>77</c:v>
                </c:pt>
                <c:pt idx="117">
                  <c:v>77</c:v>
                </c:pt>
                <c:pt idx="118">
                  <c:v>77</c:v>
                </c:pt>
                <c:pt idx="119">
                  <c:v>78</c:v>
                </c:pt>
                <c:pt idx="120">
                  <c:v>78</c:v>
                </c:pt>
                <c:pt idx="121">
                  <c:v>78</c:v>
                </c:pt>
                <c:pt idx="122">
                  <c:v>78</c:v>
                </c:pt>
                <c:pt idx="123">
                  <c:v>78</c:v>
                </c:pt>
                <c:pt idx="124">
                  <c:v>78</c:v>
                </c:pt>
                <c:pt idx="125">
                  <c:v>78</c:v>
                </c:pt>
                <c:pt idx="126">
                  <c:v>78</c:v>
                </c:pt>
                <c:pt idx="127">
                  <c:v>78</c:v>
                </c:pt>
                <c:pt idx="128">
                  <c:v>78</c:v>
                </c:pt>
                <c:pt idx="129">
                  <c:v>79</c:v>
                </c:pt>
                <c:pt idx="130">
                  <c:v>79</c:v>
                </c:pt>
                <c:pt idx="131">
                  <c:v>78</c:v>
                </c:pt>
                <c:pt idx="132">
                  <c:v>78</c:v>
                </c:pt>
                <c:pt idx="133">
                  <c:v>79</c:v>
                </c:pt>
                <c:pt idx="134">
                  <c:v>78</c:v>
                </c:pt>
                <c:pt idx="135">
                  <c:v>78</c:v>
                </c:pt>
                <c:pt idx="136">
                  <c:v>79</c:v>
                </c:pt>
                <c:pt idx="137">
                  <c:v>79</c:v>
                </c:pt>
                <c:pt idx="138">
                  <c:v>79</c:v>
                </c:pt>
                <c:pt idx="139">
                  <c:v>79</c:v>
                </c:pt>
                <c:pt idx="140">
                  <c:v>79</c:v>
                </c:pt>
                <c:pt idx="141">
                  <c:v>78</c:v>
                </c:pt>
                <c:pt idx="142">
                  <c:v>78</c:v>
                </c:pt>
                <c:pt idx="143">
                  <c:v>79</c:v>
                </c:pt>
                <c:pt idx="144">
                  <c:v>79</c:v>
                </c:pt>
                <c:pt idx="145">
                  <c:v>79</c:v>
                </c:pt>
                <c:pt idx="146">
                  <c:v>79</c:v>
                </c:pt>
                <c:pt idx="147">
                  <c:v>79</c:v>
                </c:pt>
                <c:pt idx="148">
                  <c:v>79</c:v>
                </c:pt>
                <c:pt idx="149">
                  <c:v>79</c:v>
                </c:pt>
                <c:pt idx="150">
                  <c:v>79</c:v>
                </c:pt>
                <c:pt idx="151">
                  <c:v>79</c:v>
                </c:pt>
                <c:pt idx="152">
                  <c:v>79</c:v>
                </c:pt>
                <c:pt idx="153">
                  <c:v>79</c:v>
                </c:pt>
                <c:pt idx="154">
                  <c:v>78</c:v>
                </c:pt>
                <c:pt idx="155">
                  <c:v>78</c:v>
                </c:pt>
                <c:pt idx="156">
                  <c:v>78</c:v>
                </c:pt>
                <c:pt idx="157">
                  <c:v>78</c:v>
                </c:pt>
                <c:pt idx="158">
                  <c:v>78</c:v>
                </c:pt>
                <c:pt idx="159">
                  <c:v>78</c:v>
                </c:pt>
                <c:pt idx="160">
                  <c:v>78</c:v>
                </c:pt>
                <c:pt idx="161">
                  <c:v>78</c:v>
                </c:pt>
                <c:pt idx="162">
                  <c:v>78</c:v>
                </c:pt>
                <c:pt idx="163">
                  <c:v>78</c:v>
                </c:pt>
                <c:pt idx="164">
                  <c:v>78</c:v>
                </c:pt>
                <c:pt idx="165">
                  <c:v>78</c:v>
                </c:pt>
                <c:pt idx="166">
                  <c:v>78</c:v>
                </c:pt>
                <c:pt idx="167">
                  <c:v>78</c:v>
                </c:pt>
                <c:pt idx="168">
                  <c:v>78</c:v>
                </c:pt>
                <c:pt idx="169">
                  <c:v>79</c:v>
                </c:pt>
                <c:pt idx="170">
                  <c:v>79</c:v>
                </c:pt>
                <c:pt idx="171">
                  <c:v>79</c:v>
                </c:pt>
                <c:pt idx="172">
                  <c:v>79</c:v>
                </c:pt>
                <c:pt idx="173">
                  <c:v>76</c:v>
                </c:pt>
                <c:pt idx="174">
                  <c:v>64</c:v>
                </c:pt>
                <c:pt idx="175">
                  <c:v>64</c:v>
                </c:pt>
                <c:pt idx="176">
                  <c:v>64</c:v>
                </c:pt>
                <c:pt idx="177">
                  <c:v>64</c:v>
                </c:pt>
                <c:pt idx="178">
                  <c:v>64</c:v>
                </c:pt>
                <c:pt idx="179">
                  <c:v>64</c:v>
                </c:pt>
                <c:pt idx="180">
                  <c:v>64</c:v>
                </c:pt>
                <c:pt idx="181">
                  <c:v>64</c:v>
                </c:pt>
                <c:pt idx="182">
                  <c:v>64</c:v>
                </c:pt>
                <c:pt idx="183">
                  <c:v>65</c:v>
                </c:pt>
                <c:pt idx="184">
                  <c:v>64</c:v>
                </c:pt>
                <c:pt idx="185">
                  <c:v>64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64</c:v>
                </c:pt>
                <c:pt idx="197">
                  <c:v>64</c:v>
                </c:pt>
                <c:pt idx="198">
                  <c:v>65</c:v>
                </c:pt>
                <c:pt idx="199">
                  <c:v>64</c:v>
                </c:pt>
                <c:pt idx="200">
                  <c:v>64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64</c:v>
                </c:pt>
                <c:pt idx="220">
                  <c:v>64</c:v>
                </c:pt>
                <c:pt idx="221">
                  <c:v>64</c:v>
                </c:pt>
                <c:pt idx="222">
                  <c:v>64</c:v>
                </c:pt>
                <c:pt idx="223">
                  <c:v>64</c:v>
                </c:pt>
                <c:pt idx="224">
                  <c:v>64</c:v>
                </c:pt>
                <c:pt idx="225">
                  <c:v>64</c:v>
                </c:pt>
                <c:pt idx="226">
                  <c:v>64</c:v>
                </c:pt>
                <c:pt idx="227">
                  <c:v>64</c:v>
                </c:pt>
                <c:pt idx="228">
                  <c:v>64</c:v>
                </c:pt>
                <c:pt idx="229">
                  <c:v>64</c:v>
                </c:pt>
                <c:pt idx="230">
                  <c:v>64</c:v>
                </c:pt>
                <c:pt idx="231">
                  <c:v>64</c:v>
                </c:pt>
                <c:pt idx="232">
                  <c:v>65</c:v>
                </c:pt>
                <c:pt idx="233">
                  <c:v>66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66</c:v>
                </c:pt>
                <c:pt idx="245">
                  <c:v>66</c:v>
                </c:pt>
                <c:pt idx="246">
                  <c:v>66</c:v>
                </c:pt>
                <c:pt idx="247">
                  <c:v>66</c:v>
                </c:pt>
                <c:pt idx="248">
                  <c:v>66</c:v>
                </c:pt>
                <c:pt idx="249">
                  <c:v>66</c:v>
                </c:pt>
                <c:pt idx="250">
                  <c:v>66</c:v>
                </c:pt>
                <c:pt idx="251">
                  <c:v>66</c:v>
                </c:pt>
                <c:pt idx="252">
                  <c:v>66</c:v>
                </c:pt>
                <c:pt idx="253">
                  <c:v>66</c:v>
                </c:pt>
                <c:pt idx="254">
                  <c:v>66</c:v>
                </c:pt>
                <c:pt idx="255">
                  <c:v>66</c:v>
                </c:pt>
                <c:pt idx="256">
                  <c:v>66</c:v>
                </c:pt>
                <c:pt idx="257">
                  <c:v>66</c:v>
                </c:pt>
                <c:pt idx="258">
                  <c:v>58</c:v>
                </c:pt>
                <c:pt idx="259">
                  <c:v>58</c:v>
                </c:pt>
                <c:pt idx="260">
                  <c:v>58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60</c:v>
                </c:pt>
                <c:pt idx="290">
                  <c:v>60</c:v>
                </c:pt>
                <c:pt idx="291">
                  <c:v>58</c:v>
                </c:pt>
                <c:pt idx="292">
                  <c:v>58</c:v>
                </c:pt>
                <c:pt idx="293">
                  <c:v>58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58</c:v>
                </c:pt>
                <c:pt idx="298">
                  <c:v>58</c:v>
                </c:pt>
                <c:pt idx="299">
                  <c:v>59</c:v>
                </c:pt>
                <c:pt idx="300">
                  <c:v>59</c:v>
                </c:pt>
                <c:pt idx="301">
                  <c:v>58</c:v>
                </c:pt>
                <c:pt idx="302">
                  <c:v>58</c:v>
                </c:pt>
                <c:pt idx="303">
                  <c:v>58</c:v>
                </c:pt>
                <c:pt idx="304">
                  <c:v>59</c:v>
                </c:pt>
                <c:pt idx="305">
                  <c:v>59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61</c:v>
                </c:pt>
                <c:pt idx="335">
                  <c:v>61</c:v>
                </c:pt>
                <c:pt idx="336">
                  <c:v>47</c:v>
                </c:pt>
                <c:pt idx="337">
                  <c:v>47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43</c:v>
                </c:pt>
                <c:pt idx="359">
                  <c:v>43</c:v>
                </c:pt>
                <c:pt idx="360">
                  <c:v>43</c:v>
                </c:pt>
                <c:pt idx="361">
                  <c:v>43</c:v>
                </c:pt>
                <c:pt idx="362">
                  <c:v>43</c:v>
                </c:pt>
                <c:pt idx="363">
                  <c:v>43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43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45</c:v>
                </c:pt>
                <c:pt idx="393">
                  <c:v>45</c:v>
                </c:pt>
                <c:pt idx="394">
                  <c:v>45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45</c:v>
                </c:pt>
                <c:pt idx="401">
                  <c:v>45</c:v>
                </c:pt>
                <c:pt idx="402">
                  <c:v>45</c:v>
                </c:pt>
                <c:pt idx="403">
                  <c:v>45</c:v>
                </c:pt>
                <c:pt idx="404">
                  <c:v>45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45</c:v>
                </c:pt>
                <c:pt idx="416">
                  <c:v>45</c:v>
                </c:pt>
                <c:pt idx="417">
                  <c:v>45</c:v>
                </c:pt>
                <c:pt idx="418">
                  <c:v>45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45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45</c:v>
                </c:pt>
                <c:pt idx="429">
                  <c:v>45</c:v>
                </c:pt>
                <c:pt idx="430">
                  <c:v>45</c:v>
                </c:pt>
                <c:pt idx="431">
                  <c:v>46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43</c:v>
                </c:pt>
                <c:pt idx="442">
                  <c:v>43</c:v>
                </c:pt>
                <c:pt idx="443">
                  <c:v>43</c:v>
                </c:pt>
                <c:pt idx="444">
                  <c:v>43</c:v>
                </c:pt>
                <c:pt idx="445">
                  <c:v>43</c:v>
                </c:pt>
                <c:pt idx="446">
                  <c:v>36</c:v>
                </c:pt>
                <c:pt idx="447">
                  <c:v>25</c:v>
                </c:pt>
                <c:pt idx="448">
                  <c:v>25</c:v>
                </c:pt>
                <c:pt idx="449">
                  <c:v>7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4</c:v>
                </c:pt>
                <c:pt idx="481">
                  <c:v>26</c:v>
                </c:pt>
                <c:pt idx="482">
                  <c:v>26</c:v>
                </c:pt>
                <c:pt idx="483">
                  <c:v>26</c:v>
                </c:pt>
                <c:pt idx="484">
                  <c:v>26</c:v>
                </c:pt>
                <c:pt idx="485">
                  <c:v>26</c:v>
                </c:pt>
                <c:pt idx="486">
                  <c:v>26</c:v>
                </c:pt>
                <c:pt idx="487">
                  <c:v>26</c:v>
                </c:pt>
                <c:pt idx="488">
                  <c:v>26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26</c:v>
                </c:pt>
                <c:pt idx="495">
                  <c:v>26</c:v>
                </c:pt>
                <c:pt idx="496">
                  <c:v>26</c:v>
                </c:pt>
                <c:pt idx="497">
                  <c:v>26</c:v>
                </c:pt>
                <c:pt idx="498">
                  <c:v>26</c:v>
                </c:pt>
                <c:pt idx="499">
                  <c:v>26</c:v>
                </c:pt>
                <c:pt idx="500">
                  <c:v>26</c:v>
                </c:pt>
                <c:pt idx="501">
                  <c:v>26</c:v>
                </c:pt>
                <c:pt idx="502">
                  <c:v>26</c:v>
                </c:pt>
                <c:pt idx="503">
                  <c:v>26</c:v>
                </c:pt>
                <c:pt idx="504">
                  <c:v>26</c:v>
                </c:pt>
                <c:pt idx="505">
                  <c:v>26</c:v>
                </c:pt>
                <c:pt idx="506">
                  <c:v>26</c:v>
                </c:pt>
                <c:pt idx="507">
                  <c:v>26</c:v>
                </c:pt>
                <c:pt idx="508">
                  <c:v>26</c:v>
                </c:pt>
                <c:pt idx="509">
                  <c:v>26</c:v>
                </c:pt>
                <c:pt idx="510">
                  <c:v>26</c:v>
                </c:pt>
                <c:pt idx="511">
                  <c:v>26</c:v>
                </c:pt>
                <c:pt idx="512">
                  <c:v>26</c:v>
                </c:pt>
                <c:pt idx="513">
                  <c:v>26</c:v>
                </c:pt>
                <c:pt idx="514">
                  <c:v>26</c:v>
                </c:pt>
                <c:pt idx="515">
                  <c:v>26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25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25</c:v>
                </c:pt>
                <c:pt idx="529">
                  <c:v>25</c:v>
                </c:pt>
                <c:pt idx="530">
                  <c:v>25</c:v>
                </c:pt>
                <c:pt idx="531">
                  <c:v>25</c:v>
                </c:pt>
                <c:pt idx="532">
                  <c:v>25</c:v>
                </c:pt>
                <c:pt idx="533">
                  <c:v>25</c:v>
                </c:pt>
                <c:pt idx="534">
                  <c:v>25</c:v>
                </c:pt>
                <c:pt idx="535">
                  <c:v>25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25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25</c:v>
                </c:pt>
                <c:pt idx="551">
                  <c:v>25</c:v>
                </c:pt>
                <c:pt idx="552">
                  <c:v>25</c:v>
                </c:pt>
                <c:pt idx="553">
                  <c:v>25</c:v>
                </c:pt>
                <c:pt idx="554">
                  <c:v>25</c:v>
                </c:pt>
                <c:pt idx="555">
                  <c:v>25</c:v>
                </c:pt>
                <c:pt idx="556">
                  <c:v>25</c:v>
                </c:pt>
                <c:pt idx="557">
                  <c:v>25</c:v>
                </c:pt>
                <c:pt idx="558">
                  <c:v>25</c:v>
                </c:pt>
                <c:pt idx="559">
                  <c:v>25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25</c:v>
                </c:pt>
                <c:pt idx="572">
                  <c:v>25</c:v>
                </c:pt>
                <c:pt idx="573">
                  <c:v>25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25</c:v>
                </c:pt>
                <c:pt idx="578">
                  <c:v>25</c:v>
                </c:pt>
                <c:pt idx="579">
                  <c:v>25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25</c:v>
                </c:pt>
                <c:pt idx="585">
                  <c:v>25</c:v>
                </c:pt>
                <c:pt idx="586">
                  <c:v>25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25</c:v>
                </c:pt>
                <c:pt idx="592">
                  <c:v>25</c:v>
                </c:pt>
                <c:pt idx="593">
                  <c:v>25</c:v>
                </c:pt>
                <c:pt idx="594">
                  <c:v>25</c:v>
                </c:pt>
                <c:pt idx="595">
                  <c:v>25</c:v>
                </c:pt>
                <c:pt idx="596">
                  <c:v>25</c:v>
                </c:pt>
                <c:pt idx="597">
                  <c:v>25</c:v>
                </c:pt>
                <c:pt idx="598">
                  <c:v>25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27</c:v>
                </c:pt>
                <c:pt idx="603">
                  <c:v>27</c:v>
                </c:pt>
                <c:pt idx="604">
                  <c:v>26</c:v>
                </c:pt>
                <c:pt idx="605">
                  <c:v>26</c:v>
                </c:pt>
                <c:pt idx="606">
                  <c:v>27</c:v>
                </c:pt>
                <c:pt idx="607">
                  <c:v>26</c:v>
                </c:pt>
                <c:pt idx="608">
                  <c:v>26</c:v>
                </c:pt>
                <c:pt idx="609">
                  <c:v>26</c:v>
                </c:pt>
                <c:pt idx="610">
                  <c:v>26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26</c:v>
                </c:pt>
                <c:pt idx="615">
                  <c:v>26</c:v>
                </c:pt>
                <c:pt idx="616">
                  <c:v>26</c:v>
                </c:pt>
                <c:pt idx="617">
                  <c:v>26</c:v>
                </c:pt>
                <c:pt idx="618">
                  <c:v>26</c:v>
                </c:pt>
                <c:pt idx="619">
                  <c:v>27</c:v>
                </c:pt>
                <c:pt idx="620">
                  <c:v>27</c:v>
                </c:pt>
                <c:pt idx="621">
                  <c:v>26</c:v>
                </c:pt>
                <c:pt idx="622">
                  <c:v>27</c:v>
                </c:pt>
                <c:pt idx="623">
                  <c:v>27</c:v>
                </c:pt>
                <c:pt idx="624">
                  <c:v>26</c:v>
                </c:pt>
                <c:pt idx="625">
                  <c:v>26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27</c:v>
                </c:pt>
                <c:pt idx="630">
                  <c:v>27</c:v>
                </c:pt>
                <c:pt idx="631">
                  <c:v>27</c:v>
                </c:pt>
                <c:pt idx="632">
                  <c:v>27</c:v>
                </c:pt>
                <c:pt idx="633">
                  <c:v>27</c:v>
                </c:pt>
                <c:pt idx="634">
                  <c:v>27</c:v>
                </c:pt>
                <c:pt idx="635">
                  <c:v>27</c:v>
                </c:pt>
                <c:pt idx="636">
                  <c:v>26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26</c:v>
                </c:pt>
                <c:pt idx="643">
                  <c:v>26</c:v>
                </c:pt>
                <c:pt idx="644">
                  <c:v>25</c:v>
                </c:pt>
                <c:pt idx="645">
                  <c:v>25</c:v>
                </c:pt>
                <c:pt idx="646">
                  <c:v>26</c:v>
                </c:pt>
                <c:pt idx="647">
                  <c:v>26</c:v>
                </c:pt>
                <c:pt idx="648">
                  <c:v>26</c:v>
                </c:pt>
                <c:pt idx="649">
                  <c:v>26</c:v>
                </c:pt>
                <c:pt idx="650">
                  <c:v>26</c:v>
                </c:pt>
                <c:pt idx="651">
                  <c:v>26</c:v>
                </c:pt>
                <c:pt idx="652">
                  <c:v>26</c:v>
                </c:pt>
                <c:pt idx="653">
                  <c:v>26</c:v>
                </c:pt>
                <c:pt idx="654">
                  <c:v>26</c:v>
                </c:pt>
                <c:pt idx="655">
                  <c:v>26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26</c:v>
                </c:pt>
                <c:pt idx="660">
                  <c:v>26</c:v>
                </c:pt>
                <c:pt idx="661">
                  <c:v>17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17</c:v>
                </c:pt>
                <c:pt idx="666">
                  <c:v>17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17</c:v>
                </c:pt>
                <c:pt idx="671">
                  <c:v>17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17</c:v>
                </c:pt>
                <c:pt idx="678">
                  <c:v>17</c:v>
                </c:pt>
                <c:pt idx="679">
                  <c:v>17</c:v>
                </c:pt>
                <c:pt idx="680">
                  <c:v>17</c:v>
                </c:pt>
                <c:pt idx="681">
                  <c:v>17</c:v>
                </c:pt>
                <c:pt idx="682">
                  <c:v>17</c:v>
                </c:pt>
                <c:pt idx="683">
                  <c:v>17</c:v>
                </c:pt>
                <c:pt idx="684">
                  <c:v>17</c:v>
                </c:pt>
                <c:pt idx="685">
                  <c:v>17</c:v>
                </c:pt>
                <c:pt idx="686">
                  <c:v>17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17</c:v>
                </c:pt>
                <c:pt idx="695">
                  <c:v>17</c:v>
                </c:pt>
                <c:pt idx="696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17</c:v>
                </c:pt>
                <c:pt idx="704">
                  <c:v>17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17</c:v>
                </c:pt>
                <c:pt idx="709">
                  <c:v>17</c:v>
                </c:pt>
                <c:pt idx="710">
                  <c:v>17</c:v>
                </c:pt>
                <c:pt idx="711">
                  <c:v>17</c:v>
                </c:pt>
                <c:pt idx="712">
                  <c:v>17</c:v>
                </c:pt>
                <c:pt idx="713">
                  <c:v>17</c:v>
                </c:pt>
                <c:pt idx="714">
                  <c:v>17</c:v>
                </c:pt>
                <c:pt idx="715">
                  <c:v>17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17</c:v>
                </c:pt>
                <c:pt idx="720">
                  <c:v>17</c:v>
                </c:pt>
                <c:pt idx="721">
                  <c:v>17</c:v>
                </c:pt>
                <c:pt idx="722">
                  <c:v>17</c:v>
                </c:pt>
                <c:pt idx="723">
                  <c:v>17</c:v>
                </c:pt>
                <c:pt idx="724">
                  <c:v>17</c:v>
                </c:pt>
                <c:pt idx="725">
                  <c:v>17</c:v>
                </c:pt>
                <c:pt idx="726">
                  <c:v>17</c:v>
                </c:pt>
                <c:pt idx="727">
                  <c:v>17</c:v>
                </c:pt>
                <c:pt idx="728">
                  <c:v>17</c:v>
                </c:pt>
                <c:pt idx="729">
                  <c:v>17</c:v>
                </c:pt>
                <c:pt idx="730">
                  <c:v>17</c:v>
                </c:pt>
                <c:pt idx="731">
                  <c:v>17</c:v>
                </c:pt>
                <c:pt idx="732">
                  <c:v>17</c:v>
                </c:pt>
                <c:pt idx="733">
                  <c:v>17</c:v>
                </c:pt>
                <c:pt idx="734">
                  <c:v>17</c:v>
                </c:pt>
                <c:pt idx="735">
                  <c:v>17</c:v>
                </c:pt>
                <c:pt idx="736">
                  <c:v>17</c:v>
                </c:pt>
                <c:pt idx="737">
                  <c:v>17</c:v>
                </c:pt>
                <c:pt idx="738">
                  <c:v>17</c:v>
                </c:pt>
                <c:pt idx="739">
                  <c:v>17</c:v>
                </c:pt>
                <c:pt idx="740">
                  <c:v>17</c:v>
                </c:pt>
                <c:pt idx="741">
                  <c:v>17</c:v>
                </c:pt>
                <c:pt idx="742">
                  <c:v>17</c:v>
                </c:pt>
                <c:pt idx="743">
                  <c:v>17</c:v>
                </c:pt>
                <c:pt idx="744">
                  <c:v>17</c:v>
                </c:pt>
                <c:pt idx="745">
                  <c:v>17</c:v>
                </c:pt>
                <c:pt idx="746">
                  <c:v>17</c:v>
                </c:pt>
                <c:pt idx="747">
                  <c:v>17</c:v>
                </c:pt>
                <c:pt idx="748">
                  <c:v>17</c:v>
                </c:pt>
                <c:pt idx="749">
                  <c:v>17</c:v>
                </c:pt>
                <c:pt idx="750">
                  <c:v>17</c:v>
                </c:pt>
                <c:pt idx="751">
                  <c:v>17</c:v>
                </c:pt>
                <c:pt idx="752">
                  <c:v>17</c:v>
                </c:pt>
                <c:pt idx="753">
                  <c:v>17</c:v>
                </c:pt>
                <c:pt idx="754">
                  <c:v>17</c:v>
                </c:pt>
                <c:pt idx="755">
                  <c:v>17</c:v>
                </c:pt>
                <c:pt idx="756">
                  <c:v>17</c:v>
                </c:pt>
                <c:pt idx="757">
                  <c:v>17</c:v>
                </c:pt>
                <c:pt idx="758">
                  <c:v>17</c:v>
                </c:pt>
                <c:pt idx="759">
                  <c:v>17</c:v>
                </c:pt>
                <c:pt idx="760">
                  <c:v>17</c:v>
                </c:pt>
                <c:pt idx="761">
                  <c:v>17</c:v>
                </c:pt>
                <c:pt idx="762">
                  <c:v>17</c:v>
                </c:pt>
                <c:pt idx="763">
                  <c:v>17</c:v>
                </c:pt>
                <c:pt idx="764">
                  <c:v>17</c:v>
                </c:pt>
                <c:pt idx="765">
                  <c:v>17</c:v>
                </c:pt>
                <c:pt idx="766">
                  <c:v>18</c:v>
                </c:pt>
                <c:pt idx="767">
                  <c:v>18</c:v>
                </c:pt>
                <c:pt idx="768">
                  <c:v>18</c:v>
                </c:pt>
                <c:pt idx="769">
                  <c:v>18</c:v>
                </c:pt>
                <c:pt idx="770">
                  <c:v>18</c:v>
                </c:pt>
                <c:pt idx="771">
                  <c:v>18</c:v>
                </c:pt>
                <c:pt idx="772">
                  <c:v>18</c:v>
                </c:pt>
                <c:pt idx="773">
                  <c:v>18</c:v>
                </c:pt>
                <c:pt idx="774">
                  <c:v>18</c:v>
                </c:pt>
                <c:pt idx="775">
                  <c:v>18</c:v>
                </c:pt>
                <c:pt idx="776">
                  <c:v>18</c:v>
                </c:pt>
                <c:pt idx="777">
                  <c:v>18</c:v>
                </c:pt>
                <c:pt idx="778">
                  <c:v>18</c:v>
                </c:pt>
                <c:pt idx="779">
                  <c:v>18</c:v>
                </c:pt>
                <c:pt idx="780">
                  <c:v>18</c:v>
                </c:pt>
                <c:pt idx="781">
                  <c:v>18</c:v>
                </c:pt>
                <c:pt idx="782">
                  <c:v>18</c:v>
                </c:pt>
                <c:pt idx="783">
                  <c:v>18</c:v>
                </c:pt>
                <c:pt idx="784">
                  <c:v>18</c:v>
                </c:pt>
                <c:pt idx="785">
                  <c:v>18</c:v>
                </c:pt>
                <c:pt idx="786">
                  <c:v>18</c:v>
                </c:pt>
                <c:pt idx="787">
                  <c:v>18</c:v>
                </c:pt>
                <c:pt idx="788">
                  <c:v>18</c:v>
                </c:pt>
                <c:pt idx="789">
                  <c:v>18</c:v>
                </c:pt>
                <c:pt idx="790">
                  <c:v>18</c:v>
                </c:pt>
                <c:pt idx="791">
                  <c:v>18</c:v>
                </c:pt>
                <c:pt idx="792">
                  <c:v>18</c:v>
                </c:pt>
                <c:pt idx="793">
                  <c:v>18</c:v>
                </c:pt>
                <c:pt idx="794">
                  <c:v>18</c:v>
                </c:pt>
                <c:pt idx="795">
                  <c:v>18</c:v>
                </c:pt>
                <c:pt idx="796">
                  <c:v>18</c:v>
                </c:pt>
                <c:pt idx="797">
                  <c:v>17</c:v>
                </c:pt>
                <c:pt idx="798">
                  <c:v>17</c:v>
                </c:pt>
                <c:pt idx="799">
                  <c:v>17</c:v>
                </c:pt>
                <c:pt idx="800">
                  <c:v>17</c:v>
                </c:pt>
                <c:pt idx="801">
                  <c:v>17</c:v>
                </c:pt>
                <c:pt idx="802">
                  <c:v>17</c:v>
                </c:pt>
                <c:pt idx="803">
                  <c:v>17</c:v>
                </c:pt>
                <c:pt idx="804">
                  <c:v>17</c:v>
                </c:pt>
                <c:pt idx="805">
                  <c:v>17</c:v>
                </c:pt>
                <c:pt idx="806">
                  <c:v>17</c:v>
                </c:pt>
                <c:pt idx="807">
                  <c:v>17</c:v>
                </c:pt>
                <c:pt idx="808">
                  <c:v>17</c:v>
                </c:pt>
                <c:pt idx="809">
                  <c:v>17</c:v>
                </c:pt>
                <c:pt idx="810">
                  <c:v>17</c:v>
                </c:pt>
                <c:pt idx="811">
                  <c:v>17</c:v>
                </c:pt>
                <c:pt idx="812">
                  <c:v>17</c:v>
                </c:pt>
                <c:pt idx="813">
                  <c:v>17</c:v>
                </c:pt>
                <c:pt idx="814">
                  <c:v>17</c:v>
                </c:pt>
                <c:pt idx="815">
                  <c:v>17</c:v>
                </c:pt>
                <c:pt idx="816">
                  <c:v>17</c:v>
                </c:pt>
                <c:pt idx="817">
                  <c:v>17</c:v>
                </c:pt>
                <c:pt idx="818">
                  <c:v>17</c:v>
                </c:pt>
                <c:pt idx="819">
                  <c:v>17</c:v>
                </c:pt>
                <c:pt idx="820">
                  <c:v>17</c:v>
                </c:pt>
                <c:pt idx="821">
                  <c:v>17</c:v>
                </c:pt>
                <c:pt idx="822">
                  <c:v>17</c:v>
                </c:pt>
                <c:pt idx="823">
                  <c:v>17</c:v>
                </c:pt>
                <c:pt idx="824">
                  <c:v>17</c:v>
                </c:pt>
                <c:pt idx="825">
                  <c:v>17</c:v>
                </c:pt>
                <c:pt idx="826">
                  <c:v>17</c:v>
                </c:pt>
                <c:pt idx="827">
                  <c:v>17</c:v>
                </c:pt>
                <c:pt idx="828">
                  <c:v>17</c:v>
                </c:pt>
                <c:pt idx="829">
                  <c:v>17</c:v>
                </c:pt>
                <c:pt idx="830">
                  <c:v>17</c:v>
                </c:pt>
                <c:pt idx="831">
                  <c:v>17</c:v>
                </c:pt>
                <c:pt idx="832">
                  <c:v>17</c:v>
                </c:pt>
                <c:pt idx="833">
                  <c:v>17</c:v>
                </c:pt>
                <c:pt idx="834">
                  <c:v>17</c:v>
                </c:pt>
                <c:pt idx="835">
                  <c:v>17</c:v>
                </c:pt>
                <c:pt idx="836">
                  <c:v>17</c:v>
                </c:pt>
                <c:pt idx="837">
                  <c:v>17</c:v>
                </c:pt>
                <c:pt idx="838">
                  <c:v>17</c:v>
                </c:pt>
                <c:pt idx="839">
                  <c:v>17</c:v>
                </c:pt>
                <c:pt idx="840">
                  <c:v>17</c:v>
                </c:pt>
                <c:pt idx="841">
                  <c:v>17</c:v>
                </c:pt>
                <c:pt idx="842">
                  <c:v>17</c:v>
                </c:pt>
                <c:pt idx="843">
                  <c:v>17</c:v>
                </c:pt>
                <c:pt idx="844">
                  <c:v>17</c:v>
                </c:pt>
                <c:pt idx="845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DF-44EA-8F10-8DEE375F0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071040"/>
        <c:axId val="608071456"/>
      </c:scatterChart>
      <c:valAx>
        <c:axId val="60807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456"/>
        <c:crosses val="autoZero"/>
        <c:crossBetween val="midCat"/>
      </c:valAx>
      <c:valAx>
        <c:axId val="6080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'Charge 20220724'!$E$1</c:f>
              <c:strCache>
                <c:ptCount val="1"/>
                <c:pt idx="0">
                  <c:v>Puissance (kW)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10"/>
            <c:dispRSqr val="0"/>
            <c:dispEq val="0"/>
          </c:trendline>
          <c:xVal>
            <c:numRef>
              <c:f>'Charge 20220724'!$F$2:$F$847</c:f>
              <c:numCache>
                <c:formatCode>0%</c:formatCode>
                <c:ptCount val="846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  <c:pt idx="8">
                  <c:v>0.09</c:v>
                </c:pt>
                <c:pt idx="9">
                  <c:v>0.09</c:v>
                </c:pt>
                <c:pt idx="10">
                  <c:v>0.09</c:v>
                </c:pt>
                <c:pt idx="11">
                  <c:v>0.09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0.11</c:v>
                </c:pt>
                <c:pt idx="18">
                  <c:v>0.11</c:v>
                </c:pt>
                <c:pt idx="19">
                  <c:v>0.11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0.12</c:v>
                </c:pt>
                <c:pt idx="26">
                  <c:v>0.13</c:v>
                </c:pt>
                <c:pt idx="27">
                  <c:v>0.13</c:v>
                </c:pt>
                <c:pt idx="28">
                  <c:v>0.13</c:v>
                </c:pt>
                <c:pt idx="29">
                  <c:v>0.13</c:v>
                </c:pt>
                <c:pt idx="30">
                  <c:v>0.14000000000000001</c:v>
                </c:pt>
                <c:pt idx="31">
                  <c:v>0.14000000000000001</c:v>
                </c:pt>
                <c:pt idx="32">
                  <c:v>0.14000000000000001</c:v>
                </c:pt>
                <c:pt idx="33">
                  <c:v>0.14000000000000001</c:v>
                </c:pt>
                <c:pt idx="34">
                  <c:v>0.14000000000000001</c:v>
                </c:pt>
                <c:pt idx="35">
                  <c:v>0.15</c:v>
                </c:pt>
                <c:pt idx="36">
                  <c:v>0.15</c:v>
                </c:pt>
                <c:pt idx="37">
                  <c:v>0.15</c:v>
                </c:pt>
                <c:pt idx="38">
                  <c:v>0.15</c:v>
                </c:pt>
                <c:pt idx="39">
                  <c:v>0.15</c:v>
                </c:pt>
                <c:pt idx="40">
                  <c:v>0.16</c:v>
                </c:pt>
                <c:pt idx="41">
                  <c:v>0.16</c:v>
                </c:pt>
                <c:pt idx="42">
                  <c:v>0.16</c:v>
                </c:pt>
                <c:pt idx="43">
                  <c:v>0.16</c:v>
                </c:pt>
                <c:pt idx="44">
                  <c:v>0.17</c:v>
                </c:pt>
                <c:pt idx="45">
                  <c:v>0.17</c:v>
                </c:pt>
                <c:pt idx="46">
                  <c:v>0.17</c:v>
                </c:pt>
                <c:pt idx="47">
                  <c:v>0.17</c:v>
                </c:pt>
                <c:pt idx="48">
                  <c:v>0.18</c:v>
                </c:pt>
                <c:pt idx="49">
                  <c:v>0.18</c:v>
                </c:pt>
                <c:pt idx="50">
                  <c:v>0.18</c:v>
                </c:pt>
                <c:pt idx="51">
                  <c:v>0.18</c:v>
                </c:pt>
                <c:pt idx="52">
                  <c:v>0.18</c:v>
                </c:pt>
                <c:pt idx="53">
                  <c:v>0.19</c:v>
                </c:pt>
                <c:pt idx="54">
                  <c:v>0.19</c:v>
                </c:pt>
                <c:pt idx="55">
                  <c:v>0.19</c:v>
                </c:pt>
                <c:pt idx="56">
                  <c:v>0.19</c:v>
                </c:pt>
                <c:pt idx="57">
                  <c:v>0.19</c:v>
                </c:pt>
                <c:pt idx="58">
                  <c:v>0.2</c:v>
                </c:pt>
                <c:pt idx="59">
                  <c:v>0.2</c:v>
                </c:pt>
                <c:pt idx="60">
                  <c:v>0.2</c:v>
                </c:pt>
                <c:pt idx="61">
                  <c:v>0.2</c:v>
                </c:pt>
                <c:pt idx="62">
                  <c:v>0.21</c:v>
                </c:pt>
                <c:pt idx="63">
                  <c:v>0.21</c:v>
                </c:pt>
                <c:pt idx="64">
                  <c:v>0.21</c:v>
                </c:pt>
                <c:pt idx="65">
                  <c:v>0.21</c:v>
                </c:pt>
                <c:pt idx="66">
                  <c:v>0.21</c:v>
                </c:pt>
                <c:pt idx="67">
                  <c:v>0.22</c:v>
                </c:pt>
                <c:pt idx="68">
                  <c:v>0.22</c:v>
                </c:pt>
                <c:pt idx="69">
                  <c:v>0.22</c:v>
                </c:pt>
                <c:pt idx="70">
                  <c:v>0.22</c:v>
                </c:pt>
                <c:pt idx="71">
                  <c:v>0.23</c:v>
                </c:pt>
                <c:pt idx="72">
                  <c:v>0.23</c:v>
                </c:pt>
                <c:pt idx="73">
                  <c:v>0.23</c:v>
                </c:pt>
                <c:pt idx="74">
                  <c:v>0.23</c:v>
                </c:pt>
                <c:pt idx="75">
                  <c:v>0.23</c:v>
                </c:pt>
                <c:pt idx="76">
                  <c:v>0.24</c:v>
                </c:pt>
                <c:pt idx="77">
                  <c:v>0.24</c:v>
                </c:pt>
                <c:pt idx="78">
                  <c:v>0.24</c:v>
                </c:pt>
                <c:pt idx="79">
                  <c:v>0.24</c:v>
                </c:pt>
                <c:pt idx="80">
                  <c:v>0.24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0.26</c:v>
                </c:pt>
                <c:pt idx="86">
                  <c:v>0.26</c:v>
                </c:pt>
                <c:pt idx="87">
                  <c:v>0.26</c:v>
                </c:pt>
                <c:pt idx="88">
                  <c:v>0.26</c:v>
                </c:pt>
                <c:pt idx="89">
                  <c:v>0.27</c:v>
                </c:pt>
                <c:pt idx="90">
                  <c:v>0.27</c:v>
                </c:pt>
                <c:pt idx="91">
                  <c:v>0.27</c:v>
                </c:pt>
                <c:pt idx="92">
                  <c:v>0.27</c:v>
                </c:pt>
                <c:pt idx="93">
                  <c:v>0.27</c:v>
                </c:pt>
                <c:pt idx="94">
                  <c:v>0.28000000000000003</c:v>
                </c:pt>
                <c:pt idx="95">
                  <c:v>0.28000000000000003</c:v>
                </c:pt>
                <c:pt idx="96">
                  <c:v>0.28000000000000003</c:v>
                </c:pt>
                <c:pt idx="97">
                  <c:v>0.28000000000000003</c:v>
                </c:pt>
                <c:pt idx="98">
                  <c:v>0.28000000000000003</c:v>
                </c:pt>
                <c:pt idx="99">
                  <c:v>0.28999999999999998</c:v>
                </c:pt>
                <c:pt idx="100">
                  <c:v>0.28999999999999998</c:v>
                </c:pt>
                <c:pt idx="101">
                  <c:v>0.28999999999999998</c:v>
                </c:pt>
                <c:pt idx="102">
                  <c:v>0.28999999999999998</c:v>
                </c:pt>
                <c:pt idx="103">
                  <c:v>0.28999999999999998</c:v>
                </c:pt>
                <c:pt idx="104">
                  <c:v>0.3</c:v>
                </c:pt>
                <c:pt idx="105">
                  <c:v>0.3</c:v>
                </c:pt>
                <c:pt idx="106">
                  <c:v>0.3</c:v>
                </c:pt>
                <c:pt idx="107">
                  <c:v>0.3</c:v>
                </c:pt>
                <c:pt idx="108">
                  <c:v>0.31</c:v>
                </c:pt>
                <c:pt idx="109">
                  <c:v>0.31</c:v>
                </c:pt>
                <c:pt idx="110">
                  <c:v>0.31</c:v>
                </c:pt>
                <c:pt idx="111">
                  <c:v>0.31</c:v>
                </c:pt>
                <c:pt idx="112">
                  <c:v>0.31</c:v>
                </c:pt>
                <c:pt idx="113">
                  <c:v>0.31</c:v>
                </c:pt>
                <c:pt idx="114">
                  <c:v>0.32</c:v>
                </c:pt>
                <c:pt idx="115">
                  <c:v>0.32</c:v>
                </c:pt>
                <c:pt idx="116">
                  <c:v>0.32</c:v>
                </c:pt>
                <c:pt idx="117">
                  <c:v>0.32</c:v>
                </c:pt>
                <c:pt idx="118">
                  <c:v>0.33</c:v>
                </c:pt>
                <c:pt idx="119">
                  <c:v>0.33</c:v>
                </c:pt>
                <c:pt idx="120">
                  <c:v>0.33</c:v>
                </c:pt>
                <c:pt idx="121">
                  <c:v>0.33</c:v>
                </c:pt>
                <c:pt idx="122">
                  <c:v>0.33</c:v>
                </c:pt>
                <c:pt idx="123">
                  <c:v>0.34</c:v>
                </c:pt>
                <c:pt idx="124">
                  <c:v>0.34</c:v>
                </c:pt>
                <c:pt idx="125">
                  <c:v>0.34</c:v>
                </c:pt>
                <c:pt idx="126">
                  <c:v>0.34</c:v>
                </c:pt>
                <c:pt idx="127">
                  <c:v>0.34</c:v>
                </c:pt>
                <c:pt idx="128">
                  <c:v>0.35</c:v>
                </c:pt>
                <c:pt idx="129">
                  <c:v>0.35</c:v>
                </c:pt>
                <c:pt idx="130">
                  <c:v>0.35</c:v>
                </c:pt>
                <c:pt idx="131">
                  <c:v>0.35</c:v>
                </c:pt>
                <c:pt idx="132">
                  <c:v>0.35</c:v>
                </c:pt>
                <c:pt idx="133">
                  <c:v>0.36</c:v>
                </c:pt>
                <c:pt idx="134">
                  <c:v>0.36</c:v>
                </c:pt>
                <c:pt idx="135">
                  <c:v>0.36</c:v>
                </c:pt>
                <c:pt idx="136">
                  <c:v>0.36</c:v>
                </c:pt>
                <c:pt idx="137">
                  <c:v>0.36</c:v>
                </c:pt>
                <c:pt idx="138">
                  <c:v>0.37</c:v>
                </c:pt>
                <c:pt idx="139">
                  <c:v>0.37</c:v>
                </c:pt>
                <c:pt idx="140">
                  <c:v>0.37</c:v>
                </c:pt>
                <c:pt idx="141">
                  <c:v>0.37</c:v>
                </c:pt>
                <c:pt idx="142">
                  <c:v>0.37</c:v>
                </c:pt>
                <c:pt idx="143">
                  <c:v>0.38</c:v>
                </c:pt>
                <c:pt idx="144">
                  <c:v>0.38</c:v>
                </c:pt>
                <c:pt idx="145">
                  <c:v>0.38</c:v>
                </c:pt>
                <c:pt idx="146">
                  <c:v>0.38</c:v>
                </c:pt>
                <c:pt idx="147">
                  <c:v>0.38</c:v>
                </c:pt>
                <c:pt idx="148">
                  <c:v>0.39</c:v>
                </c:pt>
                <c:pt idx="149">
                  <c:v>0.39</c:v>
                </c:pt>
                <c:pt idx="150">
                  <c:v>0.39</c:v>
                </c:pt>
                <c:pt idx="151">
                  <c:v>0.39</c:v>
                </c:pt>
                <c:pt idx="152">
                  <c:v>0.39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0.41</c:v>
                </c:pt>
                <c:pt idx="159">
                  <c:v>0.41</c:v>
                </c:pt>
                <c:pt idx="160">
                  <c:v>0.41</c:v>
                </c:pt>
                <c:pt idx="161">
                  <c:v>0.41</c:v>
                </c:pt>
                <c:pt idx="162">
                  <c:v>0.41</c:v>
                </c:pt>
                <c:pt idx="163">
                  <c:v>0.42</c:v>
                </c:pt>
                <c:pt idx="164">
                  <c:v>0.42</c:v>
                </c:pt>
                <c:pt idx="165">
                  <c:v>0.42</c:v>
                </c:pt>
                <c:pt idx="166">
                  <c:v>0.42</c:v>
                </c:pt>
                <c:pt idx="167">
                  <c:v>0.42</c:v>
                </c:pt>
                <c:pt idx="168">
                  <c:v>0.43</c:v>
                </c:pt>
                <c:pt idx="169">
                  <c:v>0.43</c:v>
                </c:pt>
                <c:pt idx="170">
                  <c:v>0.43</c:v>
                </c:pt>
                <c:pt idx="171">
                  <c:v>0.43</c:v>
                </c:pt>
                <c:pt idx="172">
                  <c:v>0.44</c:v>
                </c:pt>
                <c:pt idx="173">
                  <c:v>0.44</c:v>
                </c:pt>
                <c:pt idx="174">
                  <c:v>0.44</c:v>
                </c:pt>
                <c:pt idx="175">
                  <c:v>0.44</c:v>
                </c:pt>
                <c:pt idx="176">
                  <c:v>0.44</c:v>
                </c:pt>
                <c:pt idx="177">
                  <c:v>0.44</c:v>
                </c:pt>
                <c:pt idx="178">
                  <c:v>0.44</c:v>
                </c:pt>
                <c:pt idx="179">
                  <c:v>0.45</c:v>
                </c:pt>
                <c:pt idx="180">
                  <c:v>0.45</c:v>
                </c:pt>
                <c:pt idx="181">
                  <c:v>0.45</c:v>
                </c:pt>
                <c:pt idx="182">
                  <c:v>0.45</c:v>
                </c:pt>
                <c:pt idx="183">
                  <c:v>0.45</c:v>
                </c:pt>
                <c:pt idx="184">
                  <c:v>0.46</c:v>
                </c:pt>
                <c:pt idx="185">
                  <c:v>0.46</c:v>
                </c:pt>
                <c:pt idx="186">
                  <c:v>0.46</c:v>
                </c:pt>
                <c:pt idx="187">
                  <c:v>0.46</c:v>
                </c:pt>
                <c:pt idx="188">
                  <c:v>0.46</c:v>
                </c:pt>
                <c:pt idx="189">
                  <c:v>0.46</c:v>
                </c:pt>
                <c:pt idx="190">
                  <c:v>0.47</c:v>
                </c:pt>
                <c:pt idx="191">
                  <c:v>0.47</c:v>
                </c:pt>
                <c:pt idx="192">
                  <c:v>0.47</c:v>
                </c:pt>
                <c:pt idx="193">
                  <c:v>0.47</c:v>
                </c:pt>
                <c:pt idx="194">
                  <c:v>0.47</c:v>
                </c:pt>
                <c:pt idx="195">
                  <c:v>0.47</c:v>
                </c:pt>
                <c:pt idx="196">
                  <c:v>0.48</c:v>
                </c:pt>
                <c:pt idx="197">
                  <c:v>0.48</c:v>
                </c:pt>
                <c:pt idx="198">
                  <c:v>0.48</c:v>
                </c:pt>
                <c:pt idx="199">
                  <c:v>0.48</c:v>
                </c:pt>
                <c:pt idx="200">
                  <c:v>0.48</c:v>
                </c:pt>
                <c:pt idx="201">
                  <c:v>0.48</c:v>
                </c:pt>
                <c:pt idx="202">
                  <c:v>0.49</c:v>
                </c:pt>
                <c:pt idx="203">
                  <c:v>0.49</c:v>
                </c:pt>
                <c:pt idx="204">
                  <c:v>0.49</c:v>
                </c:pt>
                <c:pt idx="205">
                  <c:v>0.49</c:v>
                </c:pt>
                <c:pt idx="206">
                  <c:v>0.49</c:v>
                </c:pt>
                <c:pt idx="207">
                  <c:v>0.49</c:v>
                </c:pt>
                <c:pt idx="208">
                  <c:v>0.5</c:v>
                </c:pt>
                <c:pt idx="209">
                  <c:v>0.5</c:v>
                </c:pt>
                <c:pt idx="210">
                  <c:v>0.5</c:v>
                </c:pt>
                <c:pt idx="211">
                  <c:v>0.5</c:v>
                </c:pt>
                <c:pt idx="212">
                  <c:v>0.5</c:v>
                </c:pt>
                <c:pt idx="213">
                  <c:v>0.5</c:v>
                </c:pt>
                <c:pt idx="214">
                  <c:v>0.51</c:v>
                </c:pt>
                <c:pt idx="215">
                  <c:v>0.51</c:v>
                </c:pt>
                <c:pt idx="216">
                  <c:v>0.51</c:v>
                </c:pt>
                <c:pt idx="217">
                  <c:v>0.51</c:v>
                </c:pt>
                <c:pt idx="218">
                  <c:v>0.51</c:v>
                </c:pt>
                <c:pt idx="219">
                  <c:v>0.51</c:v>
                </c:pt>
                <c:pt idx="220">
                  <c:v>0.52</c:v>
                </c:pt>
                <c:pt idx="221">
                  <c:v>0.52</c:v>
                </c:pt>
                <c:pt idx="222">
                  <c:v>0.52</c:v>
                </c:pt>
                <c:pt idx="223">
                  <c:v>0.52</c:v>
                </c:pt>
                <c:pt idx="224">
                  <c:v>0.52</c:v>
                </c:pt>
                <c:pt idx="225">
                  <c:v>0.52</c:v>
                </c:pt>
                <c:pt idx="226">
                  <c:v>0.53</c:v>
                </c:pt>
                <c:pt idx="227">
                  <c:v>0.53</c:v>
                </c:pt>
                <c:pt idx="228">
                  <c:v>0.53</c:v>
                </c:pt>
                <c:pt idx="229">
                  <c:v>0.53</c:v>
                </c:pt>
                <c:pt idx="230">
                  <c:v>0.53</c:v>
                </c:pt>
                <c:pt idx="231">
                  <c:v>0.53</c:v>
                </c:pt>
                <c:pt idx="232">
                  <c:v>0.54</c:v>
                </c:pt>
                <c:pt idx="233">
                  <c:v>0.54</c:v>
                </c:pt>
                <c:pt idx="234">
                  <c:v>0.54</c:v>
                </c:pt>
                <c:pt idx="235">
                  <c:v>0.54</c:v>
                </c:pt>
                <c:pt idx="236">
                  <c:v>0.54</c:v>
                </c:pt>
                <c:pt idx="237">
                  <c:v>0.54</c:v>
                </c:pt>
                <c:pt idx="238">
                  <c:v>0.55000000000000004</c:v>
                </c:pt>
                <c:pt idx="239">
                  <c:v>0.55000000000000004</c:v>
                </c:pt>
                <c:pt idx="240">
                  <c:v>0.55000000000000004</c:v>
                </c:pt>
                <c:pt idx="241">
                  <c:v>0.55000000000000004</c:v>
                </c:pt>
                <c:pt idx="242">
                  <c:v>0.55000000000000004</c:v>
                </c:pt>
                <c:pt idx="243">
                  <c:v>0.55000000000000004</c:v>
                </c:pt>
                <c:pt idx="244">
                  <c:v>0.56000000000000005</c:v>
                </c:pt>
                <c:pt idx="245">
                  <c:v>0.56000000000000005</c:v>
                </c:pt>
                <c:pt idx="246">
                  <c:v>0.56000000000000005</c:v>
                </c:pt>
                <c:pt idx="247">
                  <c:v>0.56000000000000005</c:v>
                </c:pt>
                <c:pt idx="248">
                  <c:v>0.56000000000000005</c:v>
                </c:pt>
                <c:pt idx="249">
                  <c:v>0.56000000000000005</c:v>
                </c:pt>
                <c:pt idx="250">
                  <c:v>0.56999999999999995</c:v>
                </c:pt>
                <c:pt idx="251">
                  <c:v>0.56999999999999995</c:v>
                </c:pt>
                <c:pt idx="252">
                  <c:v>0.56999999999999995</c:v>
                </c:pt>
                <c:pt idx="253">
                  <c:v>0.56999999999999995</c:v>
                </c:pt>
                <c:pt idx="254">
                  <c:v>0.56999999999999995</c:v>
                </c:pt>
                <c:pt idx="255">
                  <c:v>0.56999999999999995</c:v>
                </c:pt>
                <c:pt idx="256">
                  <c:v>0.56999999999999995</c:v>
                </c:pt>
                <c:pt idx="257">
                  <c:v>0.57999999999999996</c:v>
                </c:pt>
                <c:pt idx="258">
                  <c:v>0.57999999999999996</c:v>
                </c:pt>
                <c:pt idx="259">
                  <c:v>0.57999999999999996</c:v>
                </c:pt>
                <c:pt idx="260">
                  <c:v>0.57999999999999996</c:v>
                </c:pt>
                <c:pt idx="261">
                  <c:v>0.57999999999999996</c:v>
                </c:pt>
                <c:pt idx="262">
                  <c:v>0.57999999999999996</c:v>
                </c:pt>
                <c:pt idx="263">
                  <c:v>0.59</c:v>
                </c:pt>
                <c:pt idx="264">
                  <c:v>0.59</c:v>
                </c:pt>
                <c:pt idx="265">
                  <c:v>0.59</c:v>
                </c:pt>
                <c:pt idx="266">
                  <c:v>0.59</c:v>
                </c:pt>
                <c:pt idx="267">
                  <c:v>0.59</c:v>
                </c:pt>
                <c:pt idx="268">
                  <c:v>0.59</c:v>
                </c:pt>
                <c:pt idx="269">
                  <c:v>0.59</c:v>
                </c:pt>
                <c:pt idx="270">
                  <c:v>0.6</c:v>
                </c:pt>
                <c:pt idx="271">
                  <c:v>0.6</c:v>
                </c:pt>
                <c:pt idx="272">
                  <c:v>0.6</c:v>
                </c:pt>
                <c:pt idx="273">
                  <c:v>0.6</c:v>
                </c:pt>
                <c:pt idx="274">
                  <c:v>0.6</c:v>
                </c:pt>
                <c:pt idx="275">
                  <c:v>0.6</c:v>
                </c:pt>
                <c:pt idx="276">
                  <c:v>0.6</c:v>
                </c:pt>
                <c:pt idx="277">
                  <c:v>0.61</c:v>
                </c:pt>
                <c:pt idx="278">
                  <c:v>0.61</c:v>
                </c:pt>
                <c:pt idx="279">
                  <c:v>0.61</c:v>
                </c:pt>
                <c:pt idx="280">
                  <c:v>0.61</c:v>
                </c:pt>
                <c:pt idx="281">
                  <c:v>0.61</c:v>
                </c:pt>
                <c:pt idx="282">
                  <c:v>0.61</c:v>
                </c:pt>
                <c:pt idx="283">
                  <c:v>0.61</c:v>
                </c:pt>
                <c:pt idx="284">
                  <c:v>0.62</c:v>
                </c:pt>
                <c:pt idx="285">
                  <c:v>0.62</c:v>
                </c:pt>
                <c:pt idx="286">
                  <c:v>0.62</c:v>
                </c:pt>
                <c:pt idx="287">
                  <c:v>0.62</c:v>
                </c:pt>
                <c:pt idx="288">
                  <c:v>0.62</c:v>
                </c:pt>
                <c:pt idx="289">
                  <c:v>0.62</c:v>
                </c:pt>
                <c:pt idx="290">
                  <c:v>0.62</c:v>
                </c:pt>
                <c:pt idx="291">
                  <c:v>0.63</c:v>
                </c:pt>
                <c:pt idx="292">
                  <c:v>0.63</c:v>
                </c:pt>
                <c:pt idx="293">
                  <c:v>0.63</c:v>
                </c:pt>
                <c:pt idx="294">
                  <c:v>0.63</c:v>
                </c:pt>
                <c:pt idx="295">
                  <c:v>0.63</c:v>
                </c:pt>
                <c:pt idx="296">
                  <c:v>0.63</c:v>
                </c:pt>
                <c:pt idx="297">
                  <c:v>0.64</c:v>
                </c:pt>
                <c:pt idx="298">
                  <c:v>0.64</c:v>
                </c:pt>
                <c:pt idx="299">
                  <c:v>0.64</c:v>
                </c:pt>
                <c:pt idx="300">
                  <c:v>0.64</c:v>
                </c:pt>
                <c:pt idx="301">
                  <c:v>0.64</c:v>
                </c:pt>
                <c:pt idx="302">
                  <c:v>0.64</c:v>
                </c:pt>
                <c:pt idx="303">
                  <c:v>0.64</c:v>
                </c:pt>
                <c:pt idx="304">
                  <c:v>0.65</c:v>
                </c:pt>
                <c:pt idx="305">
                  <c:v>0.65</c:v>
                </c:pt>
                <c:pt idx="306">
                  <c:v>0.65</c:v>
                </c:pt>
                <c:pt idx="307">
                  <c:v>0.65</c:v>
                </c:pt>
                <c:pt idx="308">
                  <c:v>0.65</c:v>
                </c:pt>
                <c:pt idx="309">
                  <c:v>0.65</c:v>
                </c:pt>
                <c:pt idx="310">
                  <c:v>0.65</c:v>
                </c:pt>
                <c:pt idx="311">
                  <c:v>0.66</c:v>
                </c:pt>
                <c:pt idx="312">
                  <c:v>0.66</c:v>
                </c:pt>
                <c:pt idx="313">
                  <c:v>0.66</c:v>
                </c:pt>
                <c:pt idx="314">
                  <c:v>0.66</c:v>
                </c:pt>
                <c:pt idx="315">
                  <c:v>0.66</c:v>
                </c:pt>
                <c:pt idx="316">
                  <c:v>0.66</c:v>
                </c:pt>
                <c:pt idx="317">
                  <c:v>0.66</c:v>
                </c:pt>
                <c:pt idx="318">
                  <c:v>0.67</c:v>
                </c:pt>
                <c:pt idx="319">
                  <c:v>0.67</c:v>
                </c:pt>
                <c:pt idx="320">
                  <c:v>0.67</c:v>
                </c:pt>
                <c:pt idx="321">
                  <c:v>0.67</c:v>
                </c:pt>
                <c:pt idx="322">
                  <c:v>0.67</c:v>
                </c:pt>
                <c:pt idx="323">
                  <c:v>0.67</c:v>
                </c:pt>
                <c:pt idx="324">
                  <c:v>0.67</c:v>
                </c:pt>
                <c:pt idx="325">
                  <c:v>0.68</c:v>
                </c:pt>
                <c:pt idx="326">
                  <c:v>0.68</c:v>
                </c:pt>
                <c:pt idx="327">
                  <c:v>0.68</c:v>
                </c:pt>
                <c:pt idx="328">
                  <c:v>0.68</c:v>
                </c:pt>
                <c:pt idx="329">
                  <c:v>0.68</c:v>
                </c:pt>
                <c:pt idx="330">
                  <c:v>0.68</c:v>
                </c:pt>
                <c:pt idx="331">
                  <c:v>0.68</c:v>
                </c:pt>
                <c:pt idx="332">
                  <c:v>0.68</c:v>
                </c:pt>
                <c:pt idx="333">
                  <c:v>0.68</c:v>
                </c:pt>
                <c:pt idx="334">
                  <c:v>0.69</c:v>
                </c:pt>
                <c:pt idx="335">
                  <c:v>0.69</c:v>
                </c:pt>
                <c:pt idx="336">
                  <c:v>0.69</c:v>
                </c:pt>
                <c:pt idx="337">
                  <c:v>0.69</c:v>
                </c:pt>
                <c:pt idx="338">
                  <c:v>0.69</c:v>
                </c:pt>
                <c:pt idx="339">
                  <c:v>0.7</c:v>
                </c:pt>
                <c:pt idx="340">
                  <c:v>0.7</c:v>
                </c:pt>
                <c:pt idx="341">
                  <c:v>0.7</c:v>
                </c:pt>
                <c:pt idx="342">
                  <c:v>0.7</c:v>
                </c:pt>
                <c:pt idx="343">
                  <c:v>0.7</c:v>
                </c:pt>
                <c:pt idx="344">
                  <c:v>0.7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0.7</c:v>
                </c:pt>
                <c:pt idx="349">
                  <c:v>0.71</c:v>
                </c:pt>
                <c:pt idx="350">
                  <c:v>0.71</c:v>
                </c:pt>
                <c:pt idx="351">
                  <c:v>0.71</c:v>
                </c:pt>
                <c:pt idx="352">
                  <c:v>0.71</c:v>
                </c:pt>
                <c:pt idx="353">
                  <c:v>0.71</c:v>
                </c:pt>
                <c:pt idx="354">
                  <c:v>0.71</c:v>
                </c:pt>
                <c:pt idx="355">
                  <c:v>0.71</c:v>
                </c:pt>
                <c:pt idx="356">
                  <c:v>0.71</c:v>
                </c:pt>
                <c:pt idx="357">
                  <c:v>0.71</c:v>
                </c:pt>
                <c:pt idx="358">
                  <c:v>0.72</c:v>
                </c:pt>
                <c:pt idx="359">
                  <c:v>0.72</c:v>
                </c:pt>
                <c:pt idx="360">
                  <c:v>0.72</c:v>
                </c:pt>
                <c:pt idx="361">
                  <c:v>0.72</c:v>
                </c:pt>
                <c:pt idx="362">
                  <c:v>0.72</c:v>
                </c:pt>
                <c:pt idx="363">
                  <c:v>0.72</c:v>
                </c:pt>
                <c:pt idx="364">
                  <c:v>0.72</c:v>
                </c:pt>
                <c:pt idx="365">
                  <c:v>0.72</c:v>
                </c:pt>
                <c:pt idx="366">
                  <c:v>0.72</c:v>
                </c:pt>
                <c:pt idx="367">
                  <c:v>0.72</c:v>
                </c:pt>
                <c:pt idx="368">
                  <c:v>0.73</c:v>
                </c:pt>
                <c:pt idx="369">
                  <c:v>0.73</c:v>
                </c:pt>
                <c:pt idx="370">
                  <c:v>0.73</c:v>
                </c:pt>
                <c:pt idx="371">
                  <c:v>0.73</c:v>
                </c:pt>
                <c:pt idx="372">
                  <c:v>0.73</c:v>
                </c:pt>
                <c:pt idx="373">
                  <c:v>0.73</c:v>
                </c:pt>
                <c:pt idx="374">
                  <c:v>0.73</c:v>
                </c:pt>
                <c:pt idx="375">
                  <c:v>0.73</c:v>
                </c:pt>
                <c:pt idx="376">
                  <c:v>0.73</c:v>
                </c:pt>
                <c:pt idx="377">
                  <c:v>0.74</c:v>
                </c:pt>
                <c:pt idx="378">
                  <c:v>0.74</c:v>
                </c:pt>
                <c:pt idx="379">
                  <c:v>0.74</c:v>
                </c:pt>
                <c:pt idx="380">
                  <c:v>0.74</c:v>
                </c:pt>
                <c:pt idx="381">
                  <c:v>0.74</c:v>
                </c:pt>
                <c:pt idx="382">
                  <c:v>0.74</c:v>
                </c:pt>
                <c:pt idx="383">
                  <c:v>0.74</c:v>
                </c:pt>
                <c:pt idx="384">
                  <c:v>0.74</c:v>
                </c:pt>
                <c:pt idx="385">
                  <c:v>0.74</c:v>
                </c:pt>
                <c:pt idx="386">
                  <c:v>0.74</c:v>
                </c:pt>
                <c:pt idx="387">
                  <c:v>0.75</c:v>
                </c:pt>
                <c:pt idx="388">
                  <c:v>0.75</c:v>
                </c:pt>
                <c:pt idx="389">
                  <c:v>0.75</c:v>
                </c:pt>
                <c:pt idx="390">
                  <c:v>0.75</c:v>
                </c:pt>
                <c:pt idx="391">
                  <c:v>0.75</c:v>
                </c:pt>
                <c:pt idx="392">
                  <c:v>0.75</c:v>
                </c:pt>
                <c:pt idx="393">
                  <c:v>0.75</c:v>
                </c:pt>
                <c:pt idx="394">
                  <c:v>0.75</c:v>
                </c:pt>
                <c:pt idx="395">
                  <c:v>0.75</c:v>
                </c:pt>
                <c:pt idx="396">
                  <c:v>0.76</c:v>
                </c:pt>
                <c:pt idx="397">
                  <c:v>0.76</c:v>
                </c:pt>
                <c:pt idx="398">
                  <c:v>0.76</c:v>
                </c:pt>
                <c:pt idx="399">
                  <c:v>0.76</c:v>
                </c:pt>
                <c:pt idx="400">
                  <c:v>0.76</c:v>
                </c:pt>
                <c:pt idx="401">
                  <c:v>0.76</c:v>
                </c:pt>
                <c:pt idx="402">
                  <c:v>0.76</c:v>
                </c:pt>
                <c:pt idx="403">
                  <c:v>0.76</c:v>
                </c:pt>
                <c:pt idx="404">
                  <c:v>0.76</c:v>
                </c:pt>
                <c:pt idx="405">
                  <c:v>0.77</c:v>
                </c:pt>
                <c:pt idx="406">
                  <c:v>0.77</c:v>
                </c:pt>
                <c:pt idx="407">
                  <c:v>0.77</c:v>
                </c:pt>
                <c:pt idx="408">
                  <c:v>0.77</c:v>
                </c:pt>
                <c:pt idx="409">
                  <c:v>0.77</c:v>
                </c:pt>
                <c:pt idx="410">
                  <c:v>0.77</c:v>
                </c:pt>
                <c:pt idx="411">
                  <c:v>0.77</c:v>
                </c:pt>
                <c:pt idx="412">
                  <c:v>0.77</c:v>
                </c:pt>
                <c:pt idx="413">
                  <c:v>0.77</c:v>
                </c:pt>
                <c:pt idx="414">
                  <c:v>0.78</c:v>
                </c:pt>
                <c:pt idx="415">
                  <c:v>0.78</c:v>
                </c:pt>
                <c:pt idx="416">
                  <c:v>0.78</c:v>
                </c:pt>
                <c:pt idx="417">
                  <c:v>0.78</c:v>
                </c:pt>
                <c:pt idx="418">
                  <c:v>0.78</c:v>
                </c:pt>
                <c:pt idx="419">
                  <c:v>0.78</c:v>
                </c:pt>
                <c:pt idx="420">
                  <c:v>0.78</c:v>
                </c:pt>
                <c:pt idx="421">
                  <c:v>0.78</c:v>
                </c:pt>
                <c:pt idx="422">
                  <c:v>0.78</c:v>
                </c:pt>
                <c:pt idx="423">
                  <c:v>0.78</c:v>
                </c:pt>
                <c:pt idx="424">
                  <c:v>0.79</c:v>
                </c:pt>
                <c:pt idx="425">
                  <c:v>0.79</c:v>
                </c:pt>
                <c:pt idx="426">
                  <c:v>0.79</c:v>
                </c:pt>
                <c:pt idx="427">
                  <c:v>0.79</c:v>
                </c:pt>
                <c:pt idx="428">
                  <c:v>0.79</c:v>
                </c:pt>
                <c:pt idx="429">
                  <c:v>0.79</c:v>
                </c:pt>
                <c:pt idx="430">
                  <c:v>0.79</c:v>
                </c:pt>
                <c:pt idx="431">
                  <c:v>0.79</c:v>
                </c:pt>
                <c:pt idx="432">
                  <c:v>0.79</c:v>
                </c:pt>
                <c:pt idx="433">
                  <c:v>0.8</c:v>
                </c:pt>
                <c:pt idx="434">
                  <c:v>0.8</c:v>
                </c:pt>
                <c:pt idx="435">
                  <c:v>0.8</c:v>
                </c:pt>
                <c:pt idx="436">
                  <c:v>0.8</c:v>
                </c:pt>
                <c:pt idx="437">
                  <c:v>0.8</c:v>
                </c:pt>
                <c:pt idx="438">
                  <c:v>0.8</c:v>
                </c:pt>
                <c:pt idx="439">
                  <c:v>0.8</c:v>
                </c:pt>
                <c:pt idx="440">
                  <c:v>0.8</c:v>
                </c:pt>
                <c:pt idx="441">
                  <c:v>0.8</c:v>
                </c:pt>
                <c:pt idx="442">
                  <c:v>0.81</c:v>
                </c:pt>
                <c:pt idx="443">
                  <c:v>0.81</c:v>
                </c:pt>
                <c:pt idx="444">
                  <c:v>0.81</c:v>
                </c:pt>
                <c:pt idx="445">
                  <c:v>0.81</c:v>
                </c:pt>
                <c:pt idx="446">
                  <c:v>0.81</c:v>
                </c:pt>
                <c:pt idx="447">
                  <c:v>0.81</c:v>
                </c:pt>
                <c:pt idx="448">
                  <c:v>0.81</c:v>
                </c:pt>
                <c:pt idx="449">
                  <c:v>0.81</c:v>
                </c:pt>
                <c:pt idx="450">
                  <c:v>0.81</c:v>
                </c:pt>
                <c:pt idx="451">
                  <c:v>0.81</c:v>
                </c:pt>
                <c:pt idx="452">
                  <c:v>0.81</c:v>
                </c:pt>
                <c:pt idx="453">
                  <c:v>0.81</c:v>
                </c:pt>
                <c:pt idx="454">
                  <c:v>0.81</c:v>
                </c:pt>
                <c:pt idx="455">
                  <c:v>0.81</c:v>
                </c:pt>
                <c:pt idx="456">
                  <c:v>0.81</c:v>
                </c:pt>
                <c:pt idx="457">
                  <c:v>0.81</c:v>
                </c:pt>
                <c:pt idx="458">
                  <c:v>0.81</c:v>
                </c:pt>
                <c:pt idx="459">
                  <c:v>0.81</c:v>
                </c:pt>
                <c:pt idx="460">
                  <c:v>0.81</c:v>
                </c:pt>
                <c:pt idx="461">
                  <c:v>0.81</c:v>
                </c:pt>
                <c:pt idx="462">
                  <c:v>0.81</c:v>
                </c:pt>
                <c:pt idx="463">
                  <c:v>0.81</c:v>
                </c:pt>
                <c:pt idx="464">
                  <c:v>0.81</c:v>
                </c:pt>
                <c:pt idx="465">
                  <c:v>0.81</c:v>
                </c:pt>
                <c:pt idx="466">
                  <c:v>0.81</c:v>
                </c:pt>
                <c:pt idx="467">
                  <c:v>0.81</c:v>
                </c:pt>
                <c:pt idx="468">
                  <c:v>0.81</c:v>
                </c:pt>
                <c:pt idx="469">
                  <c:v>0.81</c:v>
                </c:pt>
                <c:pt idx="470">
                  <c:v>0.81</c:v>
                </c:pt>
                <c:pt idx="471">
                  <c:v>0.81</c:v>
                </c:pt>
                <c:pt idx="472">
                  <c:v>0.81</c:v>
                </c:pt>
                <c:pt idx="473">
                  <c:v>0.81</c:v>
                </c:pt>
                <c:pt idx="474">
                  <c:v>0.81</c:v>
                </c:pt>
                <c:pt idx="475">
                  <c:v>0.81</c:v>
                </c:pt>
                <c:pt idx="476">
                  <c:v>0.81</c:v>
                </c:pt>
                <c:pt idx="477">
                  <c:v>0.81</c:v>
                </c:pt>
                <c:pt idx="478">
                  <c:v>0.81</c:v>
                </c:pt>
                <c:pt idx="479">
                  <c:v>0.81</c:v>
                </c:pt>
                <c:pt idx="480">
                  <c:v>0.81</c:v>
                </c:pt>
                <c:pt idx="481">
                  <c:v>0.81</c:v>
                </c:pt>
                <c:pt idx="482">
                  <c:v>0.81</c:v>
                </c:pt>
                <c:pt idx="483">
                  <c:v>0.81</c:v>
                </c:pt>
                <c:pt idx="484">
                  <c:v>0.82</c:v>
                </c:pt>
                <c:pt idx="485">
                  <c:v>0.82</c:v>
                </c:pt>
                <c:pt idx="486">
                  <c:v>0.82</c:v>
                </c:pt>
                <c:pt idx="487">
                  <c:v>0.82</c:v>
                </c:pt>
                <c:pt idx="488">
                  <c:v>0.82</c:v>
                </c:pt>
                <c:pt idx="489">
                  <c:v>0.82</c:v>
                </c:pt>
                <c:pt idx="490">
                  <c:v>0.82</c:v>
                </c:pt>
                <c:pt idx="491">
                  <c:v>0.82</c:v>
                </c:pt>
                <c:pt idx="492">
                  <c:v>0.82</c:v>
                </c:pt>
                <c:pt idx="493">
                  <c:v>0.82</c:v>
                </c:pt>
                <c:pt idx="494">
                  <c:v>0.82</c:v>
                </c:pt>
                <c:pt idx="495">
                  <c:v>0.82</c:v>
                </c:pt>
                <c:pt idx="496">
                  <c:v>0.82</c:v>
                </c:pt>
                <c:pt idx="497">
                  <c:v>0.82</c:v>
                </c:pt>
                <c:pt idx="498">
                  <c:v>0.82</c:v>
                </c:pt>
                <c:pt idx="499">
                  <c:v>0.82</c:v>
                </c:pt>
                <c:pt idx="500">
                  <c:v>0.82</c:v>
                </c:pt>
                <c:pt idx="501">
                  <c:v>0.82</c:v>
                </c:pt>
                <c:pt idx="502">
                  <c:v>0.82</c:v>
                </c:pt>
                <c:pt idx="503">
                  <c:v>0.82</c:v>
                </c:pt>
                <c:pt idx="504">
                  <c:v>0.82</c:v>
                </c:pt>
                <c:pt idx="505">
                  <c:v>0.82</c:v>
                </c:pt>
                <c:pt idx="506">
                  <c:v>0.82</c:v>
                </c:pt>
                <c:pt idx="507">
                  <c:v>0.83</c:v>
                </c:pt>
                <c:pt idx="508">
                  <c:v>0.83</c:v>
                </c:pt>
                <c:pt idx="509">
                  <c:v>0.83</c:v>
                </c:pt>
                <c:pt idx="510">
                  <c:v>0.83</c:v>
                </c:pt>
                <c:pt idx="511">
                  <c:v>0.83</c:v>
                </c:pt>
                <c:pt idx="512">
                  <c:v>0.83</c:v>
                </c:pt>
                <c:pt idx="513">
                  <c:v>0.83</c:v>
                </c:pt>
                <c:pt idx="514">
                  <c:v>0.83</c:v>
                </c:pt>
                <c:pt idx="515">
                  <c:v>0.83</c:v>
                </c:pt>
                <c:pt idx="516">
                  <c:v>0.83</c:v>
                </c:pt>
                <c:pt idx="517">
                  <c:v>0.83</c:v>
                </c:pt>
                <c:pt idx="518">
                  <c:v>0.83</c:v>
                </c:pt>
                <c:pt idx="519">
                  <c:v>0.83</c:v>
                </c:pt>
                <c:pt idx="520">
                  <c:v>0.83</c:v>
                </c:pt>
                <c:pt idx="521">
                  <c:v>0.83</c:v>
                </c:pt>
                <c:pt idx="522">
                  <c:v>0.83</c:v>
                </c:pt>
                <c:pt idx="523">
                  <c:v>0.83</c:v>
                </c:pt>
                <c:pt idx="524">
                  <c:v>0.83</c:v>
                </c:pt>
                <c:pt idx="525">
                  <c:v>0.84</c:v>
                </c:pt>
                <c:pt idx="526">
                  <c:v>0.84</c:v>
                </c:pt>
                <c:pt idx="527">
                  <c:v>0.84</c:v>
                </c:pt>
                <c:pt idx="528">
                  <c:v>0.84</c:v>
                </c:pt>
                <c:pt idx="529">
                  <c:v>0.84</c:v>
                </c:pt>
                <c:pt idx="530">
                  <c:v>0.84</c:v>
                </c:pt>
                <c:pt idx="531">
                  <c:v>0.84</c:v>
                </c:pt>
                <c:pt idx="532">
                  <c:v>0.84</c:v>
                </c:pt>
                <c:pt idx="533">
                  <c:v>0.84</c:v>
                </c:pt>
                <c:pt idx="534">
                  <c:v>0.84</c:v>
                </c:pt>
                <c:pt idx="535">
                  <c:v>0.84</c:v>
                </c:pt>
                <c:pt idx="536">
                  <c:v>0.84</c:v>
                </c:pt>
                <c:pt idx="537">
                  <c:v>0.84</c:v>
                </c:pt>
                <c:pt idx="538">
                  <c:v>0.84</c:v>
                </c:pt>
                <c:pt idx="539">
                  <c:v>0.84</c:v>
                </c:pt>
                <c:pt idx="540">
                  <c:v>0.84</c:v>
                </c:pt>
                <c:pt idx="541">
                  <c:v>0.84</c:v>
                </c:pt>
                <c:pt idx="542">
                  <c:v>0.84</c:v>
                </c:pt>
                <c:pt idx="543">
                  <c:v>0.85</c:v>
                </c:pt>
                <c:pt idx="544">
                  <c:v>0.85</c:v>
                </c:pt>
                <c:pt idx="545">
                  <c:v>0.85</c:v>
                </c:pt>
                <c:pt idx="546">
                  <c:v>0.85</c:v>
                </c:pt>
                <c:pt idx="547">
                  <c:v>0.85</c:v>
                </c:pt>
                <c:pt idx="548">
                  <c:v>0.85</c:v>
                </c:pt>
                <c:pt idx="549">
                  <c:v>0.85</c:v>
                </c:pt>
                <c:pt idx="550">
                  <c:v>0.85</c:v>
                </c:pt>
                <c:pt idx="551">
                  <c:v>0.85</c:v>
                </c:pt>
                <c:pt idx="552">
                  <c:v>0.85</c:v>
                </c:pt>
                <c:pt idx="553">
                  <c:v>0.85</c:v>
                </c:pt>
                <c:pt idx="554">
                  <c:v>0.85</c:v>
                </c:pt>
                <c:pt idx="555">
                  <c:v>0.85</c:v>
                </c:pt>
                <c:pt idx="556">
                  <c:v>0.85</c:v>
                </c:pt>
                <c:pt idx="557">
                  <c:v>0.85</c:v>
                </c:pt>
                <c:pt idx="558">
                  <c:v>0.85</c:v>
                </c:pt>
                <c:pt idx="559">
                  <c:v>0.85</c:v>
                </c:pt>
                <c:pt idx="560">
                  <c:v>0.85</c:v>
                </c:pt>
                <c:pt idx="561">
                  <c:v>0.86</c:v>
                </c:pt>
                <c:pt idx="562">
                  <c:v>0.86</c:v>
                </c:pt>
                <c:pt idx="563">
                  <c:v>0.86</c:v>
                </c:pt>
                <c:pt idx="564">
                  <c:v>0.86</c:v>
                </c:pt>
                <c:pt idx="565">
                  <c:v>0.86</c:v>
                </c:pt>
                <c:pt idx="566">
                  <c:v>0.86</c:v>
                </c:pt>
                <c:pt idx="567">
                  <c:v>0.86</c:v>
                </c:pt>
                <c:pt idx="568">
                  <c:v>0.86</c:v>
                </c:pt>
                <c:pt idx="569">
                  <c:v>0.86</c:v>
                </c:pt>
                <c:pt idx="570">
                  <c:v>0.86</c:v>
                </c:pt>
                <c:pt idx="571">
                  <c:v>0.86</c:v>
                </c:pt>
                <c:pt idx="572">
                  <c:v>0.86</c:v>
                </c:pt>
                <c:pt idx="573">
                  <c:v>0.86</c:v>
                </c:pt>
                <c:pt idx="574">
                  <c:v>0.86</c:v>
                </c:pt>
                <c:pt idx="575">
                  <c:v>0.86</c:v>
                </c:pt>
                <c:pt idx="576">
                  <c:v>0.86</c:v>
                </c:pt>
                <c:pt idx="577">
                  <c:v>0.87</c:v>
                </c:pt>
                <c:pt idx="578">
                  <c:v>0.87</c:v>
                </c:pt>
                <c:pt idx="579">
                  <c:v>0.87</c:v>
                </c:pt>
                <c:pt idx="580">
                  <c:v>0.87</c:v>
                </c:pt>
                <c:pt idx="581">
                  <c:v>0.87</c:v>
                </c:pt>
                <c:pt idx="582">
                  <c:v>0.87</c:v>
                </c:pt>
                <c:pt idx="583">
                  <c:v>0.87</c:v>
                </c:pt>
                <c:pt idx="584">
                  <c:v>0.87</c:v>
                </c:pt>
                <c:pt idx="585">
                  <c:v>0.87</c:v>
                </c:pt>
                <c:pt idx="586">
                  <c:v>0.87</c:v>
                </c:pt>
                <c:pt idx="587">
                  <c:v>0.87</c:v>
                </c:pt>
                <c:pt idx="588">
                  <c:v>0.87</c:v>
                </c:pt>
                <c:pt idx="589">
                  <c:v>0.87</c:v>
                </c:pt>
                <c:pt idx="590">
                  <c:v>0.87</c:v>
                </c:pt>
                <c:pt idx="591">
                  <c:v>0.87</c:v>
                </c:pt>
                <c:pt idx="592">
                  <c:v>0.87</c:v>
                </c:pt>
                <c:pt idx="593">
                  <c:v>0.87</c:v>
                </c:pt>
                <c:pt idx="594">
                  <c:v>0.87</c:v>
                </c:pt>
                <c:pt idx="595">
                  <c:v>0.87</c:v>
                </c:pt>
                <c:pt idx="596">
                  <c:v>0.88</c:v>
                </c:pt>
                <c:pt idx="597">
                  <c:v>0.88</c:v>
                </c:pt>
                <c:pt idx="598">
                  <c:v>0.88</c:v>
                </c:pt>
                <c:pt idx="599">
                  <c:v>0.88</c:v>
                </c:pt>
                <c:pt idx="600">
                  <c:v>0.88</c:v>
                </c:pt>
                <c:pt idx="601">
                  <c:v>0.88</c:v>
                </c:pt>
                <c:pt idx="602">
                  <c:v>0.88</c:v>
                </c:pt>
                <c:pt idx="603">
                  <c:v>0.88</c:v>
                </c:pt>
                <c:pt idx="604">
                  <c:v>0.88</c:v>
                </c:pt>
                <c:pt idx="605">
                  <c:v>0.88</c:v>
                </c:pt>
                <c:pt idx="606">
                  <c:v>0.88</c:v>
                </c:pt>
                <c:pt idx="607">
                  <c:v>0.88</c:v>
                </c:pt>
                <c:pt idx="608">
                  <c:v>0.88</c:v>
                </c:pt>
                <c:pt idx="609">
                  <c:v>0.88</c:v>
                </c:pt>
                <c:pt idx="610">
                  <c:v>0.88</c:v>
                </c:pt>
                <c:pt idx="611">
                  <c:v>0.88</c:v>
                </c:pt>
                <c:pt idx="612">
                  <c:v>0.89</c:v>
                </c:pt>
                <c:pt idx="613">
                  <c:v>0.89</c:v>
                </c:pt>
                <c:pt idx="614">
                  <c:v>0.89</c:v>
                </c:pt>
                <c:pt idx="615">
                  <c:v>0.89</c:v>
                </c:pt>
                <c:pt idx="616">
                  <c:v>0.89</c:v>
                </c:pt>
                <c:pt idx="617">
                  <c:v>0.89</c:v>
                </c:pt>
                <c:pt idx="618">
                  <c:v>0.89</c:v>
                </c:pt>
                <c:pt idx="619">
                  <c:v>0.89</c:v>
                </c:pt>
                <c:pt idx="620">
                  <c:v>0.89</c:v>
                </c:pt>
                <c:pt idx="621">
                  <c:v>0.89</c:v>
                </c:pt>
                <c:pt idx="622">
                  <c:v>0.89</c:v>
                </c:pt>
                <c:pt idx="623">
                  <c:v>0.89</c:v>
                </c:pt>
                <c:pt idx="624">
                  <c:v>0.89</c:v>
                </c:pt>
                <c:pt idx="625">
                  <c:v>0.89</c:v>
                </c:pt>
                <c:pt idx="626">
                  <c:v>0.89</c:v>
                </c:pt>
                <c:pt idx="627">
                  <c:v>0.89</c:v>
                </c:pt>
                <c:pt idx="628">
                  <c:v>0.9</c:v>
                </c:pt>
                <c:pt idx="629">
                  <c:v>0.9</c:v>
                </c:pt>
                <c:pt idx="630">
                  <c:v>0.9</c:v>
                </c:pt>
                <c:pt idx="631">
                  <c:v>0.9</c:v>
                </c:pt>
                <c:pt idx="632">
                  <c:v>0.9</c:v>
                </c:pt>
                <c:pt idx="633">
                  <c:v>0.9</c:v>
                </c:pt>
                <c:pt idx="634">
                  <c:v>0.9</c:v>
                </c:pt>
                <c:pt idx="635">
                  <c:v>0.9</c:v>
                </c:pt>
                <c:pt idx="636">
                  <c:v>0.9</c:v>
                </c:pt>
                <c:pt idx="637">
                  <c:v>0.9</c:v>
                </c:pt>
                <c:pt idx="638">
                  <c:v>0.9</c:v>
                </c:pt>
                <c:pt idx="639">
                  <c:v>0.9</c:v>
                </c:pt>
                <c:pt idx="640">
                  <c:v>0.9</c:v>
                </c:pt>
                <c:pt idx="641">
                  <c:v>0.9</c:v>
                </c:pt>
                <c:pt idx="642">
                  <c:v>0.9</c:v>
                </c:pt>
                <c:pt idx="643">
                  <c:v>0.9</c:v>
                </c:pt>
                <c:pt idx="644">
                  <c:v>0.9</c:v>
                </c:pt>
                <c:pt idx="645">
                  <c:v>0.91</c:v>
                </c:pt>
                <c:pt idx="646">
                  <c:v>0.91</c:v>
                </c:pt>
                <c:pt idx="647">
                  <c:v>0.91</c:v>
                </c:pt>
                <c:pt idx="648">
                  <c:v>0.91</c:v>
                </c:pt>
                <c:pt idx="649">
                  <c:v>0.91</c:v>
                </c:pt>
                <c:pt idx="650">
                  <c:v>0.91</c:v>
                </c:pt>
                <c:pt idx="651">
                  <c:v>0.91</c:v>
                </c:pt>
                <c:pt idx="652">
                  <c:v>0.91</c:v>
                </c:pt>
                <c:pt idx="653">
                  <c:v>0.91</c:v>
                </c:pt>
                <c:pt idx="654">
                  <c:v>0.91</c:v>
                </c:pt>
                <c:pt idx="655">
                  <c:v>0.91</c:v>
                </c:pt>
                <c:pt idx="656">
                  <c:v>0.91</c:v>
                </c:pt>
                <c:pt idx="657">
                  <c:v>0.91</c:v>
                </c:pt>
                <c:pt idx="658">
                  <c:v>0.91</c:v>
                </c:pt>
                <c:pt idx="659">
                  <c:v>0.91</c:v>
                </c:pt>
                <c:pt idx="660">
                  <c:v>0.91</c:v>
                </c:pt>
                <c:pt idx="661">
                  <c:v>0.91</c:v>
                </c:pt>
                <c:pt idx="662">
                  <c:v>0.91</c:v>
                </c:pt>
                <c:pt idx="663">
                  <c:v>0.91</c:v>
                </c:pt>
                <c:pt idx="664">
                  <c:v>0.92</c:v>
                </c:pt>
                <c:pt idx="665">
                  <c:v>0.92</c:v>
                </c:pt>
                <c:pt idx="666">
                  <c:v>0.92</c:v>
                </c:pt>
                <c:pt idx="667">
                  <c:v>0.92</c:v>
                </c:pt>
                <c:pt idx="668">
                  <c:v>0.92</c:v>
                </c:pt>
                <c:pt idx="669">
                  <c:v>0.92</c:v>
                </c:pt>
                <c:pt idx="670">
                  <c:v>0.92</c:v>
                </c:pt>
                <c:pt idx="671">
                  <c:v>0.92</c:v>
                </c:pt>
                <c:pt idx="672">
                  <c:v>0.92</c:v>
                </c:pt>
                <c:pt idx="673">
                  <c:v>0.92</c:v>
                </c:pt>
                <c:pt idx="674">
                  <c:v>0.92</c:v>
                </c:pt>
                <c:pt idx="675">
                  <c:v>0.92</c:v>
                </c:pt>
                <c:pt idx="676">
                  <c:v>0.92</c:v>
                </c:pt>
                <c:pt idx="677">
                  <c:v>0.92</c:v>
                </c:pt>
                <c:pt idx="678">
                  <c:v>0.92</c:v>
                </c:pt>
                <c:pt idx="679">
                  <c:v>0.92</c:v>
                </c:pt>
                <c:pt idx="680">
                  <c:v>0.92</c:v>
                </c:pt>
                <c:pt idx="681">
                  <c:v>0.92</c:v>
                </c:pt>
                <c:pt idx="682">
                  <c:v>0.92</c:v>
                </c:pt>
                <c:pt idx="683">
                  <c:v>0.92</c:v>
                </c:pt>
                <c:pt idx="684">
                  <c:v>0.92</c:v>
                </c:pt>
                <c:pt idx="685">
                  <c:v>0.92</c:v>
                </c:pt>
                <c:pt idx="686">
                  <c:v>0.92</c:v>
                </c:pt>
                <c:pt idx="687">
                  <c:v>0.92</c:v>
                </c:pt>
                <c:pt idx="688">
                  <c:v>0.93</c:v>
                </c:pt>
                <c:pt idx="689">
                  <c:v>0.93</c:v>
                </c:pt>
                <c:pt idx="690">
                  <c:v>0.93</c:v>
                </c:pt>
                <c:pt idx="691">
                  <c:v>0.93</c:v>
                </c:pt>
                <c:pt idx="692">
                  <c:v>0.93</c:v>
                </c:pt>
                <c:pt idx="693">
                  <c:v>0.93</c:v>
                </c:pt>
                <c:pt idx="694">
                  <c:v>0.93</c:v>
                </c:pt>
                <c:pt idx="695">
                  <c:v>0.93</c:v>
                </c:pt>
                <c:pt idx="696">
                  <c:v>0.93</c:v>
                </c:pt>
                <c:pt idx="697">
                  <c:v>0.93</c:v>
                </c:pt>
                <c:pt idx="698">
                  <c:v>0.93</c:v>
                </c:pt>
                <c:pt idx="699">
                  <c:v>0.93</c:v>
                </c:pt>
                <c:pt idx="700">
                  <c:v>0.93</c:v>
                </c:pt>
                <c:pt idx="701">
                  <c:v>0.93</c:v>
                </c:pt>
                <c:pt idx="702">
                  <c:v>0.93</c:v>
                </c:pt>
                <c:pt idx="703">
                  <c:v>0.93</c:v>
                </c:pt>
                <c:pt idx="704">
                  <c:v>0.93</c:v>
                </c:pt>
                <c:pt idx="705">
                  <c:v>0.93</c:v>
                </c:pt>
                <c:pt idx="706">
                  <c:v>0.93</c:v>
                </c:pt>
                <c:pt idx="707">
                  <c:v>0.93</c:v>
                </c:pt>
                <c:pt idx="708">
                  <c:v>0.93</c:v>
                </c:pt>
                <c:pt idx="709">
                  <c:v>0.93</c:v>
                </c:pt>
                <c:pt idx="710">
                  <c:v>0.93</c:v>
                </c:pt>
                <c:pt idx="711">
                  <c:v>0.93</c:v>
                </c:pt>
                <c:pt idx="712">
                  <c:v>0.93</c:v>
                </c:pt>
                <c:pt idx="713">
                  <c:v>0.94</c:v>
                </c:pt>
                <c:pt idx="714">
                  <c:v>0.94</c:v>
                </c:pt>
                <c:pt idx="715">
                  <c:v>0.94</c:v>
                </c:pt>
                <c:pt idx="716">
                  <c:v>0.94</c:v>
                </c:pt>
                <c:pt idx="717">
                  <c:v>0.94</c:v>
                </c:pt>
                <c:pt idx="718">
                  <c:v>0.94</c:v>
                </c:pt>
                <c:pt idx="719">
                  <c:v>0.94</c:v>
                </c:pt>
                <c:pt idx="720">
                  <c:v>0.94</c:v>
                </c:pt>
                <c:pt idx="721">
                  <c:v>0.94</c:v>
                </c:pt>
                <c:pt idx="722">
                  <c:v>0.94</c:v>
                </c:pt>
                <c:pt idx="723">
                  <c:v>0.94</c:v>
                </c:pt>
                <c:pt idx="724">
                  <c:v>0.94</c:v>
                </c:pt>
                <c:pt idx="725">
                  <c:v>0.94</c:v>
                </c:pt>
                <c:pt idx="726">
                  <c:v>0.94</c:v>
                </c:pt>
                <c:pt idx="727">
                  <c:v>0.94</c:v>
                </c:pt>
                <c:pt idx="728">
                  <c:v>0.94</c:v>
                </c:pt>
                <c:pt idx="729">
                  <c:v>0.94</c:v>
                </c:pt>
                <c:pt idx="730">
                  <c:v>0.94</c:v>
                </c:pt>
                <c:pt idx="731">
                  <c:v>0.94</c:v>
                </c:pt>
                <c:pt idx="732">
                  <c:v>0.94</c:v>
                </c:pt>
                <c:pt idx="733">
                  <c:v>0.94</c:v>
                </c:pt>
                <c:pt idx="734">
                  <c:v>0.94</c:v>
                </c:pt>
                <c:pt idx="735">
                  <c:v>0.94</c:v>
                </c:pt>
                <c:pt idx="736">
                  <c:v>0.94</c:v>
                </c:pt>
                <c:pt idx="737">
                  <c:v>0.95</c:v>
                </c:pt>
                <c:pt idx="738">
                  <c:v>0.95</c:v>
                </c:pt>
                <c:pt idx="739">
                  <c:v>0.95</c:v>
                </c:pt>
                <c:pt idx="740">
                  <c:v>0.95</c:v>
                </c:pt>
                <c:pt idx="741">
                  <c:v>0.95</c:v>
                </c:pt>
                <c:pt idx="742">
                  <c:v>0.95</c:v>
                </c:pt>
                <c:pt idx="743">
                  <c:v>0.95</c:v>
                </c:pt>
                <c:pt idx="744">
                  <c:v>0.95</c:v>
                </c:pt>
                <c:pt idx="745">
                  <c:v>0.95</c:v>
                </c:pt>
                <c:pt idx="746">
                  <c:v>0.95</c:v>
                </c:pt>
                <c:pt idx="747">
                  <c:v>0.95</c:v>
                </c:pt>
                <c:pt idx="748">
                  <c:v>0.95</c:v>
                </c:pt>
                <c:pt idx="749">
                  <c:v>0.95</c:v>
                </c:pt>
                <c:pt idx="750">
                  <c:v>0.95</c:v>
                </c:pt>
                <c:pt idx="751">
                  <c:v>0.95</c:v>
                </c:pt>
                <c:pt idx="752">
                  <c:v>0.95</c:v>
                </c:pt>
                <c:pt idx="753">
                  <c:v>0.95</c:v>
                </c:pt>
                <c:pt idx="754">
                  <c:v>0.95</c:v>
                </c:pt>
                <c:pt idx="755">
                  <c:v>0.95</c:v>
                </c:pt>
                <c:pt idx="756">
                  <c:v>0.95</c:v>
                </c:pt>
                <c:pt idx="757">
                  <c:v>0.95</c:v>
                </c:pt>
                <c:pt idx="758">
                  <c:v>0.95</c:v>
                </c:pt>
                <c:pt idx="759">
                  <c:v>0.95</c:v>
                </c:pt>
                <c:pt idx="760">
                  <c:v>0.95</c:v>
                </c:pt>
                <c:pt idx="761">
                  <c:v>0.95</c:v>
                </c:pt>
                <c:pt idx="762">
                  <c:v>0.95</c:v>
                </c:pt>
                <c:pt idx="763">
                  <c:v>0.95</c:v>
                </c:pt>
                <c:pt idx="764">
                  <c:v>0.96</c:v>
                </c:pt>
                <c:pt idx="765">
                  <c:v>0.96</c:v>
                </c:pt>
                <c:pt idx="766">
                  <c:v>0.96</c:v>
                </c:pt>
                <c:pt idx="767">
                  <c:v>0.96</c:v>
                </c:pt>
                <c:pt idx="768">
                  <c:v>0.96</c:v>
                </c:pt>
                <c:pt idx="769">
                  <c:v>0.96</c:v>
                </c:pt>
                <c:pt idx="770">
                  <c:v>0.96</c:v>
                </c:pt>
                <c:pt idx="771">
                  <c:v>0.96</c:v>
                </c:pt>
                <c:pt idx="772">
                  <c:v>0.96</c:v>
                </c:pt>
                <c:pt idx="773">
                  <c:v>0.96</c:v>
                </c:pt>
                <c:pt idx="774">
                  <c:v>0.96</c:v>
                </c:pt>
                <c:pt idx="775">
                  <c:v>0.96</c:v>
                </c:pt>
                <c:pt idx="776">
                  <c:v>0.96</c:v>
                </c:pt>
                <c:pt idx="777">
                  <c:v>0.96</c:v>
                </c:pt>
                <c:pt idx="778">
                  <c:v>0.96</c:v>
                </c:pt>
                <c:pt idx="779">
                  <c:v>0.96</c:v>
                </c:pt>
                <c:pt idx="780">
                  <c:v>0.96</c:v>
                </c:pt>
                <c:pt idx="781">
                  <c:v>0.96</c:v>
                </c:pt>
                <c:pt idx="782">
                  <c:v>0.96</c:v>
                </c:pt>
                <c:pt idx="783">
                  <c:v>0.96</c:v>
                </c:pt>
                <c:pt idx="784">
                  <c:v>0.96</c:v>
                </c:pt>
                <c:pt idx="785">
                  <c:v>0.96</c:v>
                </c:pt>
                <c:pt idx="786">
                  <c:v>0.96</c:v>
                </c:pt>
                <c:pt idx="787">
                  <c:v>0.96</c:v>
                </c:pt>
                <c:pt idx="788">
                  <c:v>0.97</c:v>
                </c:pt>
                <c:pt idx="789">
                  <c:v>0.97</c:v>
                </c:pt>
                <c:pt idx="790">
                  <c:v>0.97</c:v>
                </c:pt>
                <c:pt idx="791">
                  <c:v>0.97</c:v>
                </c:pt>
                <c:pt idx="792">
                  <c:v>0.97</c:v>
                </c:pt>
                <c:pt idx="793">
                  <c:v>0.97</c:v>
                </c:pt>
                <c:pt idx="794">
                  <c:v>0.97</c:v>
                </c:pt>
                <c:pt idx="795">
                  <c:v>0.97</c:v>
                </c:pt>
                <c:pt idx="796">
                  <c:v>0.97</c:v>
                </c:pt>
                <c:pt idx="797">
                  <c:v>0.97</c:v>
                </c:pt>
                <c:pt idx="798">
                  <c:v>0.97</c:v>
                </c:pt>
                <c:pt idx="799">
                  <c:v>0.97</c:v>
                </c:pt>
                <c:pt idx="800">
                  <c:v>0.97</c:v>
                </c:pt>
                <c:pt idx="801">
                  <c:v>0.97</c:v>
                </c:pt>
                <c:pt idx="802">
                  <c:v>0.97</c:v>
                </c:pt>
                <c:pt idx="803">
                  <c:v>0.97</c:v>
                </c:pt>
                <c:pt idx="804">
                  <c:v>0.97</c:v>
                </c:pt>
                <c:pt idx="805">
                  <c:v>0.97</c:v>
                </c:pt>
                <c:pt idx="806">
                  <c:v>0.97</c:v>
                </c:pt>
                <c:pt idx="807">
                  <c:v>0.97</c:v>
                </c:pt>
                <c:pt idx="808">
                  <c:v>0.97</c:v>
                </c:pt>
                <c:pt idx="809">
                  <c:v>0.97</c:v>
                </c:pt>
                <c:pt idx="810">
                  <c:v>0.97</c:v>
                </c:pt>
                <c:pt idx="811">
                  <c:v>0.97</c:v>
                </c:pt>
                <c:pt idx="812">
                  <c:v>0.97</c:v>
                </c:pt>
                <c:pt idx="813">
                  <c:v>0.98</c:v>
                </c:pt>
                <c:pt idx="814">
                  <c:v>0.98</c:v>
                </c:pt>
                <c:pt idx="815">
                  <c:v>0.98</c:v>
                </c:pt>
                <c:pt idx="816">
                  <c:v>0.98</c:v>
                </c:pt>
                <c:pt idx="817">
                  <c:v>0.98</c:v>
                </c:pt>
                <c:pt idx="818">
                  <c:v>0.98</c:v>
                </c:pt>
                <c:pt idx="819">
                  <c:v>0.98</c:v>
                </c:pt>
                <c:pt idx="820">
                  <c:v>0.98</c:v>
                </c:pt>
                <c:pt idx="821">
                  <c:v>0.98</c:v>
                </c:pt>
                <c:pt idx="822">
                  <c:v>0.98</c:v>
                </c:pt>
                <c:pt idx="823">
                  <c:v>0.98</c:v>
                </c:pt>
                <c:pt idx="824">
                  <c:v>0.98</c:v>
                </c:pt>
                <c:pt idx="825">
                  <c:v>0.98</c:v>
                </c:pt>
                <c:pt idx="826">
                  <c:v>0.98</c:v>
                </c:pt>
                <c:pt idx="827">
                  <c:v>0.98</c:v>
                </c:pt>
                <c:pt idx="828">
                  <c:v>0.98</c:v>
                </c:pt>
                <c:pt idx="829">
                  <c:v>0.98</c:v>
                </c:pt>
                <c:pt idx="830">
                  <c:v>0.98</c:v>
                </c:pt>
                <c:pt idx="831">
                  <c:v>0.98</c:v>
                </c:pt>
                <c:pt idx="832">
                  <c:v>0.98</c:v>
                </c:pt>
                <c:pt idx="833">
                  <c:v>0.98</c:v>
                </c:pt>
                <c:pt idx="834">
                  <c:v>0.98</c:v>
                </c:pt>
                <c:pt idx="835">
                  <c:v>0.98</c:v>
                </c:pt>
                <c:pt idx="836">
                  <c:v>0.98</c:v>
                </c:pt>
                <c:pt idx="837">
                  <c:v>0.98</c:v>
                </c:pt>
                <c:pt idx="838">
                  <c:v>0.99</c:v>
                </c:pt>
                <c:pt idx="839">
                  <c:v>0.99</c:v>
                </c:pt>
                <c:pt idx="840">
                  <c:v>0.99</c:v>
                </c:pt>
                <c:pt idx="841">
                  <c:v>0.99</c:v>
                </c:pt>
                <c:pt idx="842">
                  <c:v>0.99</c:v>
                </c:pt>
                <c:pt idx="843">
                  <c:v>0.99</c:v>
                </c:pt>
                <c:pt idx="844">
                  <c:v>0.99</c:v>
                </c:pt>
                <c:pt idx="845">
                  <c:v>0.99</c:v>
                </c:pt>
              </c:numCache>
            </c:numRef>
          </c:xVal>
          <c:yVal>
            <c:numRef>
              <c:f>'Charge 20220724'!$E$2:$E$847</c:f>
              <c:numCache>
                <c:formatCode>General</c:formatCode>
                <c:ptCount val="846"/>
                <c:pt idx="0">
                  <c:v>82</c:v>
                </c:pt>
                <c:pt idx="1">
                  <c:v>81</c:v>
                </c:pt>
                <c:pt idx="2">
                  <c:v>81</c:v>
                </c:pt>
                <c:pt idx="3">
                  <c:v>81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83</c:v>
                </c:pt>
                <c:pt idx="18">
                  <c:v>82</c:v>
                </c:pt>
                <c:pt idx="19">
                  <c:v>82</c:v>
                </c:pt>
                <c:pt idx="20">
                  <c:v>82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82</c:v>
                </c:pt>
                <c:pt idx="27">
                  <c:v>82</c:v>
                </c:pt>
                <c:pt idx="28">
                  <c:v>83</c:v>
                </c:pt>
                <c:pt idx="29">
                  <c:v>82</c:v>
                </c:pt>
                <c:pt idx="30">
                  <c:v>82</c:v>
                </c:pt>
                <c:pt idx="31">
                  <c:v>82</c:v>
                </c:pt>
                <c:pt idx="32">
                  <c:v>82</c:v>
                </c:pt>
                <c:pt idx="33">
                  <c:v>83</c:v>
                </c:pt>
                <c:pt idx="34">
                  <c:v>82</c:v>
                </c:pt>
                <c:pt idx="35">
                  <c:v>83</c:v>
                </c:pt>
                <c:pt idx="36">
                  <c:v>83</c:v>
                </c:pt>
                <c:pt idx="37">
                  <c:v>83</c:v>
                </c:pt>
                <c:pt idx="38">
                  <c:v>83</c:v>
                </c:pt>
                <c:pt idx="39">
                  <c:v>83</c:v>
                </c:pt>
                <c:pt idx="40">
                  <c:v>83</c:v>
                </c:pt>
                <c:pt idx="41">
                  <c:v>83</c:v>
                </c:pt>
                <c:pt idx="42">
                  <c:v>83</c:v>
                </c:pt>
                <c:pt idx="43">
                  <c:v>83</c:v>
                </c:pt>
                <c:pt idx="44">
                  <c:v>83</c:v>
                </c:pt>
                <c:pt idx="45">
                  <c:v>83</c:v>
                </c:pt>
                <c:pt idx="46">
                  <c:v>83</c:v>
                </c:pt>
                <c:pt idx="47">
                  <c:v>83</c:v>
                </c:pt>
                <c:pt idx="48">
                  <c:v>83</c:v>
                </c:pt>
                <c:pt idx="49">
                  <c:v>83</c:v>
                </c:pt>
                <c:pt idx="50">
                  <c:v>83</c:v>
                </c:pt>
                <c:pt idx="51">
                  <c:v>83</c:v>
                </c:pt>
                <c:pt idx="52">
                  <c:v>83</c:v>
                </c:pt>
                <c:pt idx="53">
                  <c:v>83</c:v>
                </c:pt>
                <c:pt idx="54">
                  <c:v>83</c:v>
                </c:pt>
                <c:pt idx="55">
                  <c:v>83</c:v>
                </c:pt>
                <c:pt idx="56">
                  <c:v>83</c:v>
                </c:pt>
                <c:pt idx="57">
                  <c:v>83</c:v>
                </c:pt>
                <c:pt idx="58">
                  <c:v>83</c:v>
                </c:pt>
                <c:pt idx="59">
                  <c:v>83</c:v>
                </c:pt>
                <c:pt idx="60">
                  <c:v>83</c:v>
                </c:pt>
                <c:pt idx="61">
                  <c:v>83</c:v>
                </c:pt>
                <c:pt idx="62">
                  <c:v>83</c:v>
                </c:pt>
                <c:pt idx="63">
                  <c:v>83</c:v>
                </c:pt>
                <c:pt idx="64">
                  <c:v>83</c:v>
                </c:pt>
                <c:pt idx="65">
                  <c:v>83</c:v>
                </c:pt>
                <c:pt idx="66">
                  <c:v>83</c:v>
                </c:pt>
                <c:pt idx="67">
                  <c:v>83</c:v>
                </c:pt>
                <c:pt idx="68">
                  <c:v>83</c:v>
                </c:pt>
                <c:pt idx="69">
                  <c:v>83</c:v>
                </c:pt>
                <c:pt idx="70">
                  <c:v>83</c:v>
                </c:pt>
                <c:pt idx="71">
                  <c:v>83</c:v>
                </c:pt>
                <c:pt idx="72">
                  <c:v>83</c:v>
                </c:pt>
                <c:pt idx="73">
                  <c:v>83</c:v>
                </c:pt>
                <c:pt idx="74">
                  <c:v>83</c:v>
                </c:pt>
                <c:pt idx="75">
                  <c:v>83</c:v>
                </c:pt>
                <c:pt idx="76">
                  <c:v>83</c:v>
                </c:pt>
                <c:pt idx="77">
                  <c:v>83</c:v>
                </c:pt>
                <c:pt idx="78">
                  <c:v>83</c:v>
                </c:pt>
                <c:pt idx="79">
                  <c:v>83</c:v>
                </c:pt>
                <c:pt idx="80">
                  <c:v>83</c:v>
                </c:pt>
                <c:pt idx="81">
                  <c:v>84</c:v>
                </c:pt>
                <c:pt idx="82">
                  <c:v>84</c:v>
                </c:pt>
                <c:pt idx="83">
                  <c:v>84</c:v>
                </c:pt>
                <c:pt idx="84">
                  <c:v>84</c:v>
                </c:pt>
                <c:pt idx="85">
                  <c:v>83</c:v>
                </c:pt>
                <c:pt idx="86">
                  <c:v>83</c:v>
                </c:pt>
                <c:pt idx="87">
                  <c:v>83</c:v>
                </c:pt>
                <c:pt idx="88">
                  <c:v>84</c:v>
                </c:pt>
                <c:pt idx="89">
                  <c:v>84</c:v>
                </c:pt>
                <c:pt idx="90">
                  <c:v>84</c:v>
                </c:pt>
                <c:pt idx="91">
                  <c:v>84</c:v>
                </c:pt>
                <c:pt idx="92">
                  <c:v>84</c:v>
                </c:pt>
                <c:pt idx="93">
                  <c:v>84</c:v>
                </c:pt>
                <c:pt idx="94">
                  <c:v>84</c:v>
                </c:pt>
                <c:pt idx="95">
                  <c:v>84</c:v>
                </c:pt>
                <c:pt idx="96">
                  <c:v>83</c:v>
                </c:pt>
                <c:pt idx="97">
                  <c:v>83</c:v>
                </c:pt>
                <c:pt idx="98">
                  <c:v>84</c:v>
                </c:pt>
                <c:pt idx="99">
                  <c:v>77</c:v>
                </c:pt>
                <c:pt idx="100">
                  <c:v>77</c:v>
                </c:pt>
                <c:pt idx="101">
                  <c:v>77</c:v>
                </c:pt>
                <c:pt idx="102">
                  <c:v>77</c:v>
                </c:pt>
                <c:pt idx="103">
                  <c:v>77</c:v>
                </c:pt>
                <c:pt idx="104">
                  <c:v>77</c:v>
                </c:pt>
                <c:pt idx="105">
                  <c:v>77</c:v>
                </c:pt>
                <c:pt idx="106">
                  <c:v>77</c:v>
                </c:pt>
                <c:pt idx="107">
                  <c:v>77</c:v>
                </c:pt>
                <c:pt idx="108">
                  <c:v>77</c:v>
                </c:pt>
                <c:pt idx="109">
                  <c:v>77</c:v>
                </c:pt>
                <c:pt idx="110">
                  <c:v>77</c:v>
                </c:pt>
                <c:pt idx="111">
                  <c:v>77</c:v>
                </c:pt>
                <c:pt idx="112">
                  <c:v>77</c:v>
                </c:pt>
                <c:pt idx="113">
                  <c:v>77</c:v>
                </c:pt>
                <c:pt idx="114">
                  <c:v>77</c:v>
                </c:pt>
                <c:pt idx="115">
                  <c:v>77</c:v>
                </c:pt>
                <c:pt idx="116">
                  <c:v>77</c:v>
                </c:pt>
                <c:pt idx="117">
                  <c:v>77</c:v>
                </c:pt>
                <c:pt idx="118">
                  <c:v>77</c:v>
                </c:pt>
                <c:pt idx="119">
                  <c:v>78</c:v>
                </c:pt>
                <c:pt idx="120">
                  <c:v>78</c:v>
                </c:pt>
                <c:pt idx="121">
                  <c:v>78</c:v>
                </c:pt>
                <c:pt idx="122">
                  <c:v>78</c:v>
                </c:pt>
                <c:pt idx="123">
                  <c:v>78</c:v>
                </c:pt>
                <c:pt idx="124">
                  <c:v>78</c:v>
                </c:pt>
                <c:pt idx="125">
                  <c:v>78</c:v>
                </c:pt>
                <c:pt idx="126">
                  <c:v>78</c:v>
                </c:pt>
                <c:pt idx="127">
                  <c:v>78</c:v>
                </c:pt>
                <c:pt idx="128">
                  <c:v>78</c:v>
                </c:pt>
                <c:pt idx="129">
                  <c:v>79</c:v>
                </c:pt>
                <c:pt idx="130">
                  <c:v>79</c:v>
                </c:pt>
                <c:pt idx="131">
                  <c:v>78</c:v>
                </c:pt>
                <c:pt idx="132">
                  <c:v>78</c:v>
                </c:pt>
                <c:pt idx="133">
                  <c:v>79</c:v>
                </c:pt>
                <c:pt idx="134">
                  <c:v>78</c:v>
                </c:pt>
                <c:pt idx="135">
                  <c:v>78</c:v>
                </c:pt>
                <c:pt idx="136">
                  <c:v>79</c:v>
                </c:pt>
                <c:pt idx="137">
                  <c:v>79</c:v>
                </c:pt>
                <c:pt idx="138">
                  <c:v>79</c:v>
                </c:pt>
                <c:pt idx="139">
                  <c:v>79</c:v>
                </c:pt>
                <c:pt idx="140">
                  <c:v>79</c:v>
                </c:pt>
                <c:pt idx="141">
                  <c:v>78</c:v>
                </c:pt>
                <c:pt idx="142">
                  <c:v>78</c:v>
                </c:pt>
                <c:pt idx="143">
                  <c:v>79</c:v>
                </c:pt>
                <c:pt idx="144">
                  <c:v>79</c:v>
                </c:pt>
                <c:pt idx="145">
                  <c:v>79</c:v>
                </c:pt>
                <c:pt idx="146">
                  <c:v>79</c:v>
                </c:pt>
                <c:pt idx="147">
                  <c:v>79</c:v>
                </c:pt>
                <c:pt idx="148">
                  <c:v>79</c:v>
                </c:pt>
                <c:pt idx="149">
                  <c:v>79</c:v>
                </c:pt>
                <c:pt idx="150">
                  <c:v>79</c:v>
                </c:pt>
                <c:pt idx="151">
                  <c:v>79</c:v>
                </c:pt>
                <c:pt idx="152">
                  <c:v>79</c:v>
                </c:pt>
                <c:pt idx="153">
                  <c:v>79</c:v>
                </c:pt>
                <c:pt idx="154">
                  <c:v>78</c:v>
                </c:pt>
                <c:pt idx="155">
                  <c:v>78</c:v>
                </c:pt>
                <c:pt idx="156">
                  <c:v>78</c:v>
                </c:pt>
                <c:pt idx="157">
                  <c:v>78</c:v>
                </c:pt>
                <c:pt idx="158">
                  <c:v>78</c:v>
                </c:pt>
                <c:pt idx="159">
                  <c:v>78</c:v>
                </c:pt>
                <c:pt idx="160">
                  <c:v>78</c:v>
                </c:pt>
                <c:pt idx="161">
                  <c:v>78</c:v>
                </c:pt>
                <c:pt idx="162">
                  <c:v>78</c:v>
                </c:pt>
                <c:pt idx="163">
                  <c:v>78</c:v>
                </c:pt>
                <c:pt idx="164">
                  <c:v>78</c:v>
                </c:pt>
                <c:pt idx="165">
                  <c:v>78</c:v>
                </c:pt>
                <c:pt idx="166">
                  <c:v>78</c:v>
                </c:pt>
                <c:pt idx="167">
                  <c:v>78</c:v>
                </c:pt>
                <c:pt idx="168">
                  <c:v>78</c:v>
                </c:pt>
                <c:pt idx="169">
                  <c:v>79</c:v>
                </c:pt>
                <c:pt idx="170">
                  <c:v>79</c:v>
                </c:pt>
                <c:pt idx="171">
                  <c:v>79</c:v>
                </c:pt>
                <c:pt idx="172">
                  <c:v>79</c:v>
                </c:pt>
                <c:pt idx="173">
                  <c:v>76</c:v>
                </c:pt>
                <c:pt idx="174">
                  <c:v>64</c:v>
                </c:pt>
                <c:pt idx="175">
                  <c:v>64</c:v>
                </c:pt>
                <c:pt idx="176">
                  <c:v>64</c:v>
                </c:pt>
                <c:pt idx="177">
                  <c:v>64</c:v>
                </c:pt>
                <c:pt idx="178">
                  <c:v>64</c:v>
                </c:pt>
                <c:pt idx="179">
                  <c:v>64</c:v>
                </c:pt>
                <c:pt idx="180">
                  <c:v>64</c:v>
                </c:pt>
                <c:pt idx="181">
                  <c:v>64</c:v>
                </c:pt>
                <c:pt idx="182">
                  <c:v>64</c:v>
                </c:pt>
                <c:pt idx="183">
                  <c:v>65</c:v>
                </c:pt>
                <c:pt idx="184">
                  <c:v>64</c:v>
                </c:pt>
                <c:pt idx="185">
                  <c:v>64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64</c:v>
                </c:pt>
                <c:pt idx="197">
                  <c:v>64</c:v>
                </c:pt>
                <c:pt idx="198">
                  <c:v>65</c:v>
                </c:pt>
                <c:pt idx="199">
                  <c:v>64</c:v>
                </c:pt>
                <c:pt idx="200">
                  <c:v>64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64</c:v>
                </c:pt>
                <c:pt idx="220">
                  <c:v>64</c:v>
                </c:pt>
                <c:pt idx="221">
                  <c:v>64</c:v>
                </c:pt>
                <c:pt idx="222">
                  <c:v>64</c:v>
                </c:pt>
                <c:pt idx="223">
                  <c:v>64</c:v>
                </c:pt>
                <c:pt idx="224">
                  <c:v>64</c:v>
                </c:pt>
                <c:pt idx="225">
                  <c:v>64</c:v>
                </c:pt>
                <c:pt idx="226">
                  <c:v>64</c:v>
                </c:pt>
                <c:pt idx="227">
                  <c:v>64</c:v>
                </c:pt>
                <c:pt idx="228">
                  <c:v>64</c:v>
                </c:pt>
                <c:pt idx="229">
                  <c:v>64</c:v>
                </c:pt>
                <c:pt idx="230">
                  <c:v>64</c:v>
                </c:pt>
                <c:pt idx="231">
                  <c:v>64</c:v>
                </c:pt>
                <c:pt idx="232">
                  <c:v>65</c:v>
                </c:pt>
                <c:pt idx="233">
                  <c:v>66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66</c:v>
                </c:pt>
                <c:pt idx="245">
                  <c:v>66</c:v>
                </c:pt>
                <c:pt idx="246">
                  <c:v>66</c:v>
                </c:pt>
                <c:pt idx="247">
                  <c:v>66</c:v>
                </c:pt>
                <c:pt idx="248">
                  <c:v>66</c:v>
                </c:pt>
                <c:pt idx="249">
                  <c:v>66</c:v>
                </c:pt>
                <c:pt idx="250">
                  <c:v>66</c:v>
                </c:pt>
                <c:pt idx="251">
                  <c:v>66</c:v>
                </c:pt>
                <c:pt idx="252">
                  <c:v>66</c:v>
                </c:pt>
                <c:pt idx="253">
                  <c:v>66</c:v>
                </c:pt>
                <c:pt idx="254">
                  <c:v>66</c:v>
                </c:pt>
                <c:pt idx="255">
                  <c:v>66</c:v>
                </c:pt>
                <c:pt idx="256">
                  <c:v>66</c:v>
                </c:pt>
                <c:pt idx="257">
                  <c:v>66</c:v>
                </c:pt>
                <c:pt idx="258">
                  <c:v>58</c:v>
                </c:pt>
                <c:pt idx="259">
                  <c:v>58</c:v>
                </c:pt>
                <c:pt idx="260">
                  <c:v>58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60</c:v>
                </c:pt>
                <c:pt idx="290">
                  <c:v>60</c:v>
                </c:pt>
                <c:pt idx="291">
                  <c:v>58</c:v>
                </c:pt>
                <c:pt idx="292">
                  <c:v>58</c:v>
                </c:pt>
                <c:pt idx="293">
                  <c:v>58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58</c:v>
                </c:pt>
                <c:pt idx="298">
                  <c:v>58</c:v>
                </c:pt>
                <c:pt idx="299">
                  <c:v>59</c:v>
                </c:pt>
                <c:pt idx="300">
                  <c:v>59</c:v>
                </c:pt>
                <c:pt idx="301">
                  <c:v>58</c:v>
                </c:pt>
                <c:pt idx="302">
                  <c:v>58</c:v>
                </c:pt>
                <c:pt idx="303">
                  <c:v>58</c:v>
                </c:pt>
                <c:pt idx="304">
                  <c:v>59</c:v>
                </c:pt>
                <c:pt idx="305">
                  <c:v>59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61</c:v>
                </c:pt>
                <c:pt idx="335">
                  <c:v>61</c:v>
                </c:pt>
                <c:pt idx="336">
                  <c:v>47</c:v>
                </c:pt>
                <c:pt idx="337">
                  <c:v>47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43</c:v>
                </c:pt>
                <c:pt idx="359">
                  <c:v>43</c:v>
                </c:pt>
                <c:pt idx="360">
                  <c:v>43</c:v>
                </c:pt>
                <c:pt idx="361">
                  <c:v>43</c:v>
                </c:pt>
                <c:pt idx="362">
                  <c:v>43</c:v>
                </c:pt>
                <c:pt idx="363">
                  <c:v>43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43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45</c:v>
                </c:pt>
                <c:pt idx="393">
                  <c:v>45</c:v>
                </c:pt>
                <c:pt idx="394">
                  <c:v>45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45</c:v>
                </c:pt>
                <c:pt idx="401">
                  <c:v>45</c:v>
                </c:pt>
                <c:pt idx="402">
                  <c:v>45</c:v>
                </c:pt>
                <c:pt idx="403">
                  <c:v>45</c:v>
                </c:pt>
                <c:pt idx="404">
                  <c:v>45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45</c:v>
                </c:pt>
                <c:pt idx="416">
                  <c:v>45</c:v>
                </c:pt>
                <c:pt idx="417">
                  <c:v>45</c:v>
                </c:pt>
                <c:pt idx="418">
                  <c:v>45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45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45</c:v>
                </c:pt>
                <c:pt idx="429">
                  <c:v>45</c:v>
                </c:pt>
                <c:pt idx="430">
                  <c:v>45</c:v>
                </c:pt>
                <c:pt idx="431">
                  <c:v>46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43</c:v>
                </c:pt>
                <c:pt idx="442">
                  <c:v>43</c:v>
                </c:pt>
                <c:pt idx="443">
                  <c:v>43</c:v>
                </c:pt>
                <c:pt idx="444">
                  <c:v>43</c:v>
                </c:pt>
                <c:pt idx="445">
                  <c:v>43</c:v>
                </c:pt>
                <c:pt idx="446">
                  <c:v>36</c:v>
                </c:pt>
                <c:pt idx="447">
                  <c:v>25</c:v>
                </c:pt>
                <c:pt idx="448">
                  <c:v>25</c:v>
                </c:pt>
                <c:pt idx="449">
                  <c:v>7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4</c:v>
                </c:pt>
                <c:pt idx="481">
                  <c:v>26</c:v>
                </c:pt>
                <c:pt idx="482">
                  <c:v>26</c:v>
                </c:pt>
                <c:pt idx="483">
                  <c:v>26</c:v>
                </c:pt>
                <c:pt idx="484">
                  <c:v>26</c:v>
                </c:pt>
                <c:pt idx="485">
                  <c:v>26</c:v>
                </c:pt>
                <c:pt idx="486">
                  <c:v>26</c:v>
                </c:pt>
                <c:pt idx="487">
                  <c:v>26</c:v>
                </c:pt>
                <c:pt idx="488">
                  <c:v>26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26</c:v>
                </c:pt>
                <c:pt idx="495">
                  <c:v>26</c:v>
                </c:pt>
                <c:pt idx="496">
                  <c:v>26</c:v>
                </c:pt>
                <c:pt idx="497">
                  <c:v>26</c:v>
                </c:pt>
                <c:pt idx="498">
                  <c:v>26</c:v>
                </c:pt>
                <c:pt idx="499">
                  <c:v>26</c:v>
                </c:pt>
                <c:pt idx="500">
                  <c:v>26</c:v>
                </c:pt>
                <c:pt idx="501">
                  <c:v>26</c:v>
                </c:pt>
                <c:pt idx="502">
                  <c:v>26</c:v>
                </c:pt>
                <c:pt idx="503">
                  <c:v>26</c:v>
                </c:pt>
                <c:pt idx="504">
                  <c:v>26</c:v>
                </c:pt>
                <c:pt idx="505">
                  <c:v>26</c:v>
                </c:pt>
                <c:pt idx="506">
                  <c:v>26</c:v>
                </c:pt>
                <c:pt idx="507">
                  <c:v>26</c:v>
                </c:pt>
                <c:pt idx="508">
                  <c:v>26</c:v>
                </c:pt>
                <c:pt idx="509">
                  <c:v>26</c:v>
                </c:pt>
                <c:pt idx="510">
                  <c:v>26</c:v>
                </c:pt>
                <c:pt idx="511">
                  <c:v>26</c:v>
                </c:pt>
                <c:pt idx="512">
                  <c:v>26</c:v>
                </c:pt>
                <c:pt idx="513">
                  <c:v>26</c:v>
                </c:pt>
                <c:pt idx="514">
                  <c:v>26</c:v>
                </c:pt>
                <c:pt idx="515">
                  <c:v>26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25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25</c:v>
                </c:pt>
                <c:pt idx="529">
                  <c:v>25</c:v>
                </c:pt>
                <c:pt idx="530">
                  <c:v>25</c:v>
                </c:pt>
                <c:pt idx="531">
                  <c:v>25</c:v>
                </c:pt>
                <c:pt idx="532">
                  <c:v>25</c:v>
                </c:pt>
                <c:pt idx="533">
                  <c:v>25</c:v>
                </c:pt>
                <c:pt idx="534">
                  <c:v>25</c:v>
                </c:pt>
                <c:pt idx="535">
                  <c:v>25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25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25</c:v>
                </c:pt>
                <c:pt idx="551">
                  <c:v>25</c:v>
                </c:pt>
                <c:pt idx="552">
                  <c:v>25</c:v>
                </c:pt>
                <c:pt idx="553">
                  <c:v>25</c:v>
                </c:pt>
                <c:pt idx="554">
                  <c:v>25</c:v>
                </c:pt>
                <c:pt idx="555">
                  <c:v>25</c:v>
                </c:pt>
                <c:pt idx="556">
                  <c:v>25</c:v>
                </c:pt>
                <c:pt idx="557">
                  <c:v>25</c:v>
                </c:pt>
                <c:pt idx="558">
                  <c:v>25</c:v>
                </c:pt>
                <c:pt idx="559">
                  <c:v>25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25</c:v>
                </c:pt>
                <c:pt idx="572">
                  <c:v>25</c:v>
                </c:pt>
                <c:pt idx="573">
                  <c:v>25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25</c:v>
                </c:pt>
                <c:pt idx="578">
                  <c:v>25</c:v>
                </c:pt>
                <c:pt idx="579">
                  <c:v>25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25</c:v>
                </c:pt>
                <c:pt idx="585">
                  <c:v>25</c:v>
                </c:pt>
                <c:pt idx="586">
                  <c:v>25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25</c:v>
                </c:pt>
                <c:pt idx="592">
                  <c:v>25</c:v>
                </c:pt>
                <c:pt idx="593">
                  <c:v>25</c:v>
                </c:pt>
                <c:pt idx="594">
                  <c:v>25</c:v>
                </c:pt>
                <c:pt idx="595">
                  <c:v>25</c:v>
                </c:pt>
                <c:pt idx="596">
                  <c:v>25</c:v>
                </c:pt>
                <c:pt idx="597">
                  <c:v>25</c:v>
                </c:pt>
                <c:pt idx="598">
                  <c:v>25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27</c:v>
                </c:pt>
                <c:pt idx="603">
                  <c:v>27</c:v>
                </c:pt>
                <c:pt idx="604">
                  <c:v>26</c:v>
                </c:pt>
                <c:pt idx="605">
                  <c:v>26</c:v>
                </c:pt>
                <c:pt idx="606">
                  <c:v>27</c:v>
                </c:pt>
                <c:pt idx="607">
                  <c:v>26</c:v>
                </c:pt>
                <c:pt idx="608">
                  <c:v>26</c:v>
                </c:pt>
                <c:pt idx="609">
                  <c:v>26</c:v>
                </c:pt>
                <c:pt idx="610">
                  <c:v>26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26</c:v>
                </c:pt>
                <c:pt idx="615">
                  <c:v>26</c:v>
                </c:pt>
                <c:pt idx="616">
                  <c:v>26</c:v>
                </c:pt>
                <c:pt idx="617">
                  <c:v>26</c:v>
                </c:pt>
                <c:pt idx="618">
                  <c:v>26</c:v>
                </c:pt>
                <c:pt idx="619">
                  <c:v>27</c:v>
                </c:pt>
                <c:pt idx="620">
                  <c:v>27</c:v>
                </c:pt>
                <c:pt idx="621">
                  <c:v>26</c:v>
                </c:pt>
                <c:pt idx="622">
                  <c:v>27</c:v>
                </c:pt>
                <c:pt idx="623">
                  <c:v>27</c:v>
                </c:pt>
                <c:pt idx="624">
                  <c:v>26</c:v>
                </c:pt>
                <c:pt idx="625">
                  <c:v>26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27</c:v>
                </c:pt>
                <c:pt idx="630">
                  <c:v>27</c:v>
                </c:pt>
                <c:pt idx="631">
                  <c:v>27</c:v>
                </c:pt>
                <c:pt idx="632">
                  <c:v>27</c:v>
                </c:pt>
                <c:pt idx="633">
                  <c:v>27</c:v>
                </c:pt>
                <c:pt idx="634">
                  <c:v>27</c:v>
                </c:pt>
                <c:pt idx="635">
                  <c:v>27</c:v>
                </c:pt>
                <c:pt idx="636">
                  <c:v>26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26</c:v>
                </c:pt>
                <c:pt idx="643">
                  <c:v>26</c:v>
                </c:pt>
                <c:pt idx="644">
                  <c:v>25</c:v>
                </c:pt>
                <c:pt idx="645">
                  <c:v>25</c:v>
                </c:pt>
                <c:pt idx="646">
                  <c:v>26</c:v>
                </c:pt>
                <c:pt idx="647">
                  <c:v>26</c:v>
                </c:pt>
                <c:pt idx="648">
                  <c:v>26</c:v>
                </c:pt>
                <c:pt idx="649">
                  <c:v>26</c:v>
                </c:pt>
                <c:pt idx="650">
                  <c:v>26</c:v>
                </c:pt>
                <c:pt idx="651">
                  <c:v>26</c:v>
                </c:pt>
                <c:pt idx="652">
                  <c:v>26</c:v>
                </c:pt>
                <c:pt idx="653">
                  <c:v>26</c:v>
                </c:pt>
                <c:pt idx="654">
                  <c:v>26</c:v>
                </c:pt>
                <c:pt idx="655">
                  <c:v>26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26</c:v>
                </c:pt>
                <c:pt idx="660">
                  <c:v>26</c:v>
                </c:pt>
                <c:pt idx="661">
                  <c:v>17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17</c:v>
                </c:pt>
                <c:pt idx="666">
                  <c:v>17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17</c:v>
                </c:pt>
                <c:pt idx="671">
                  <c:v>17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17</c:v>
                </c:pt>
                <c:pt idx="678">
                  <c:v>17</c:v>
                </c:pt>
                <c:pt idx="679">
                  <c:v>17</c:v>
                </c:pt>
                <c:pt idx="680">
                  <c:v>17</c:v>
                </c:pt>
                <c:pt idx="681">
                  <c:v>17</c:v>
                </c:pt>
                <c:pt idx="682">
                  <c:v>17</c:v>
                </c:pt>
                <c:pt idx="683">
                  <c:v>17</c:v>
                </c:pt>
                <c:pt idx="684">
                  <c:v>17</c:v>
                </c:pt>
                <c:pt idx="685">
                  <c:v>17</c:v>
                </c:pt>
                <c:pt idx="686">
                  <c:v>17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17</c:v>
                </c:pt>
                <c:pt idx="695">
                  <c:v>17</c:v>
                </c:pt>
                <c:pt idx="696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17</c:v>
                </c:pt>
                <c:pt idx="704">
                  <c:v>17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17</c:v>
                </c:pt>
                <c:pt idx="709">
                  <c:v>17</c:v>
                </c:pt>
                <c:pt idx="710">
                  <c:v>17</c:v>
                </c:pt>
                <c:pt idx="711">
                  <c:v>17</c:v>
                </c:pt>
                <c:pt idx="712">
                  <c:v>17</c:v>
                </c:pt>
                <c:pt idx="713">
                  <c:v>17</c:v>
                </c:pt>
                <c:pt idx="714">
                  <c:v>17</c:v>
                </c:pt>
                <c:pt idx="715">
                  <c:v>17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17</c:v>
                </c:pt>
                <c:pt idx="720">
                  <c:v>17</c:v>
                </c:pt>
                <c:pt idx="721">
                  <c:v>17</c:v>
                </c:pt>
                <c:pt idx="722">
                  <c:v>17</c:v>
                </c:pt>
                <c:pt idx="723">
                  <c:v>17</c:v>
                </c:pt>
                <c:pt idx="724">
                  <c:v>17</c:v>
                </c:pt>
                <c:pt idx="725">
                  <c:v>17</c:v>
                </c:pt>
                <c:pt idx="726">
                  <c:v>17</c:v>
                </c:pt>
                <c:pt idx="727">
                  <c:v>17</c:v>
                </c:pt>
                <c:pt idx="728">
                  <c:v>17</c:v>
                </c:pt>
                <c:pt idx="729">
                  <c:v>17</c:v>
                </c:pt>
                <c:pt idx="730">
                  <c:v>17</c:v>
                </c:pt>
                <c:pt idx="731">
                  <c:v>17</c:v>
                </c:pt>
                <c:pt idx="732">
                  <c:v>17</c:v>
                </c:pt>
                <c:pt idx="733">
                  <c:v>17</c:v>
                </c:pt>
                <c:pt idx="734">
                  <c:v>17</c:v>
                </c:pt>
                <c:pt idx="735">
                  <c:v>17</c:v>
                </c:pt>
                <c:pt idx="736">
                  <c:v>17</c:v>
                </c:pt>
                <c:pt idx="737">
                  <c:v>17</c:v>
                </c:pt>
                <c:pt idx="738">
                  <c:v>17</c:v>
                </c:pt>
                <c:pt idx="739">
                  <c:v>17</c:v>
                </c:pt>
                <c:pt idx="740">
                  <c:v>17</c:v>
                </c:pt>
                <c:pt idx="741">
                  <c:v>17</c:v>
                </c:pt>
                <c:pt idx="742">
                  <c:v>17</c:v>
                </c:pt>
                <c:pt idx="743">
                  <c:v>17</c:v>
                </c:pt>
                <c:pt idx="744">
                  <c:v>17</c:v>
                </c:pt>
                <c:pt idx="745">
                  <c:v>17</c:v>
                </c:pt>
                <c:pt idx="746">
                  <c:v>17</c:v>
                </c:pt>
                <c:pt idx="747">
                  <c:v>17</c:v>
                </c:pt>
                <c:pt idx="748">
                  <c:v>17</c:v>
                </c:pt>
                <c:pt idx="749">
                  <c:v>17</c:v>
                </c:pt>
                <c:pt idx="750">
                  <c:v>17</c:v>
                </c:pt>
                <c:pt idx="751">
                  <c:v>17</c:v>
                </c:pt>
                <c:pt idx="752">
                  <c:v>17</c:v>
                </c:pt>
                <c:pt idx="753">
                  <c:v>17</c:v>
                </c:pt>
                <c:pt idx="754">
                  <c:v>17</c:v>
                </c:pt>
                <c:pt idx="755">
                  <c:v>17</c:v>
                </c:pt>
                <c:pt idx="756">
                  <c:v>17</c:v>
                </c:pt>
                <c:pt idx="757">
                  <c:v>17</c:v>
                </c:pt>
                <c:pt idx="758">
                  <c:v>17</c:v>
                </c:pt>
                <c:pt idx="759">
                  <c:v>17</c:v>
                </c:pt>
                <c:pt idx="760">
                  <c:v>17</c:v>
                </c:pt>
                <c:pt idx="761">
                  <c:v>17</c:v>
                </c:pt>
                <c:pt idx="762">
                  <c:v>17</c:v>
                </c:pt>
                <c:pt idx="763">
                  <c:v>17</c:v>
                </c:pt>
                <c:pt idx="764">
                  <c:v>17</c:v>
                </c:pt>
                <c:pt idx="765">
                  <c:v>17</c:v>
                </c:pt>
                <c:pt idx="766">
                  <c:v>18</c:v>
                </c:pt>
                <c:pt idx="767">
                  <c:v>18</c:v>
                </c:pt>
                <c:pt idx="768">
                  <c:v>18</c:v>
                </c:pt>
                <c:pt idx="769">
                  <c:v>18</c:v>
                </c:pt>
                <c:pt idx="770">
                  <c:v>18</c:v>
                </c:pt>
                <c:pt idx="771">
                  <c:v>18</c:v>
                </c:pt>
                <c:pt idx="772">
                  <c:v>18</c:v>
                </c:pt>
                <c:pt idx="773">
                  <c:v>18</c:v>
                </c:pt>
                <c:pt idx="774">
                  <c:v>18</c:v>
                </c:pt>
                <c:pt idx="775">
                  <c:v>18</c:v>
                </c:pt>
                <c:pt idx="776">
                  <c:v>18</c:v>
                </c:pt>
                <c:pt idx="777">
                  <c:v>18</c:v>
                </c:pt>
                <c:pt idx="778">
                  <c:v>18</c:v>
                </c:pt>
                <c:pt idx="779">
                  <c:v>18</c:v>
                </c:pt>
                <c:pt idx="780">
                  <c:v>18</c:v>
                </c:pt>
                <c:pt idx="781">
                  <c:v>18</c:v>
                </c:pt>
                <c:pt idx="782">
                  <c:v>18</c:v>
                </c:pt>
                <c:pt idx="783">
                  <c:v>18</c:v>
                </c:pt>
                <c:pt idx="784">
                  <c:v>18</c:v>
                </c:pt>
                <c:pt idx="785">
                  <c:v>18</c:v>
                </c:pt>
                <c:pt idx="786">
                  <c:v>18</c:v>
                </c:pt>
                <c:pt idx="787">
                  <c:v>18</c:v>
                </c:pt>
                <c:pt idx="788">
                  <c:v>18</c:v>
                </c:pt>
                <c:pt idx="789">
                  <c:v>18</c:v>
                </c:pt>
                <c:pt idx="790">
                  <c:v>18</c:v>
                </c:pt>
                <c:pt idx="791">
                  <c:v>18</c:v>
                </c:pt>
                <c:pt idx="792">
                  <c:v>18</c:v>
                </c:pt>
                <c:pt idx="793">
                  <c:v>18</c:v>
                </c:pt>
                <c:pt idx="794">
                  <c:v>18</c:v>
                </c:pt>
                <c:pt idx="795">
                  <c:v>18</c:v>
                </c:pt>
                <c:pt idx="796">
                  <c:v>18</c:v>
                </c:pt>
                <c:pt idx="797">
                  <c:v>17</c:v>
                </c:pt>
                <c:pt idx="798">
                  <c:v>17</c:v>
                </c:pt>
                <c:pt idx="799">
                  <c:v>17</c:v>
                </c:pt>
                <c:pt idx="800">
                  <c:v>17</c:v>
                </c:pt>
                <c:pt idx="801">
                  <c:v>17</c:v>
                </c:pt>
                <c:pt idx="802">
                  <c:v>17</c:v>
                </c:pt>
                <c:pt idx="803">
                  <c:v>17</c:v>
                </c:pt>
                <c:pt idx="804">
                  <c:v>17</c:v>
                </c:pt>
                <c:pt idx="805">
                  <c:v>17</c:v>
                </c:pt>
                <c:pt idx="806">
                  <c:v>17</c:v>
                </c:pt>
                <c:pt idx="807">
                  <c:v>17</c:v>
                </c:pt>
                <c:pt idx="808">
                  <c:v>17</c:v>
                </c:pt>
                <c:pt idx="809">
                  <c:v>17</c:v>
                </c:pt>
                <c:pt idx="810">
                  <c:v>17</c:v>
                </c:pt>
                <c:pt idx="811">
                  <c:v>17</c:v>
                </c:pt>
                <c:pt idx="812">
                  <c:v>17</c:v>
                </c:pt>
                <c:pt idx="813">
                  <c:v>17</c:v>
                </c:pt>
                <c:pt idx="814">
                  <c:v>17</c:v>
                </c:pt>
                <c:pt idx="815">
                  <c:v>17</c:v>
                </c:pt>
                <c:pt idx="816">
                  <c:v>17</c:v>
                </c:pt>
                <c:pt idx="817">
                  <c:v>17</c:v>
                </c:pt>
                <c:pt idx="818">
                  <c:v>17</c:v>
                </c:pt>
                <c:pt idx="819">
                  <c:v>17</c:v>
                </c:pt>
                <c:pt idx="820">
                  <c:v>17</c:v>
                </c:pt>
                <c:pt idx="821">
                  <c:v>17</c:v>
                </c:pt>
                <c:pt idx="822">
                  <c:v>17</c:v>
                </c:pt>
                <c:pt idx="823">
                  <c:v>17</c:v>
                </c:pt>
                <c:pt idx="824">
                  <c:v>17</c:v>
                </c:pt>
                <c:pt idx="825">
                  <c:v>17</c:v>
                </c:pt>
                <c:pt idx="826">
                  <c:v>17</c:v>
                </c:pt>
                <c:pt idx="827">
                  <c:v>17</c:v>
                </c:pt>
                <c:pt idx="828">
                  <c:v>17</c:v>
                </c:pt>
                <c:pt idx="829">
                  <c:v>17</c:v>
                </c:pt>
                <c:pt idx="830">
                  <c:v>17</c:v>
                </c:pt>
                <c:pt idx="831">
                  <c:v>17</c:v>
                </c:pt>
                <c:pt idx="832">
                  <c:v>17</c:v>
                </c:pt>
                <c:pt idx="833">
                  <c:v>17</c:v>
                </c:pt>
                <c:pt idx="834">
                  <c:v>17</c:v>
                </c:pt>
                <c:pt idx="835">
                  <c:v>17</c:v>
                </c:pt>
                <c:pt idx="836">
                  <c:v>17</c:v>
                </c:pt>
                <c:pt idx="837">
                  <c:v>17</c:v>
                </c:pt>
                <c:pt idx="838">
                  <c:v>17</c:v>
                </c:pt>
                <c:pt idx="839">
                  <c:v>17</c:v>
                </c:pt>
                <c:pt idx="840">
                  <c:v>17</c:v>
                </c:pt>
                <c:pt idx="841">
                  <c:v>17</c:v>
                </c:pt>
                <c:pt idx="842">
                  <c:v>17</c:v>
                </c:pt>
                <c:pt idx="843">
                  <c:v>17</c:v>
                </c:pt>
                <c:pt idx="844">
                  <c:v>17</c:v>
                </c:pt>
                <c:pt idx="845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9D-4EBD-B3F6-D92A21944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071040"/>
        <c:axId val="608071456"/>
      </c:scatterChart>
      <c:valAx>
        <c:axId val="60807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456"/>
        <c:crosses val="autoZero"/>
        <c:crossBetween val="midCat"/>
      </c:valAx>
      <c:valAx>
        <c:axId val="6080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</a:t>
            </a:r>
            <a:r>
              <a:rPr lang="en-US" baseline="0"/>
              <a:t> </a:t>
            </a:r>
            <a:r>
              <a:rPr lang="en-US"/>
              <a:t>Charge</a:t>
            </a:r>
            <a:r>
              <a:rPr lang="en-US" baseline="0"/>
              <a:t> (%) </a:t>
            </a:r>
            <a:r>
              <a:rPr lang="en-US"/>
              <a:t>versus temps (minutes)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v>Charge Totale versus temps</c:v>
          </c:tx>
          <c:spPr>
            <a:ln w="50800" cap="rnd" cmpd="sng">
              <a:gradFill>
                <a:gsLst>
                  <a:gs pos="0">
                    <a:srgbClr val="FF0000"/>
                  </a:gs>
                  <a:gs pos="100000">
                    <a:schemeClr val="accent5"/>
                  </a:gs>
                </a:gsLst>
                <a:lin ang="0" scaled="0"/>
              </a:gradFill>
              <a:round/>
            </a:ln>
            <a:effectLst/>
          </c:spPr>
          <c:marker>
            <c:symbol val="none"/>
          </c:marker>
          <c:xVal>
            <c:numRef>
              <c:f>'Charge 20220724'!$C$2:$C$1000</c:f>
              <c:numCache>
                <c:formatCode>General</c:formatCode>
                <c:ptCount val="99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9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12</c:v>
                </c:pt>
                <c:pt idx="105">
                  <c:v>12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14</c:v>
                </c:pt>
                <c:pt idx="125">
                  <c:v>14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14</c:v>
                </c:pt>
                <c:pt idx="132">
                  <c:v>14</c:v>
                </c:pt>
                <c:pt idx="133">
                  <c:v>14</c:v>
                </c:pt>
                <c:pt idx="134">
                  <c:v>15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15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16</c:v>
                </c:pt>
                <c:pt idx="145">
                  <c:v>16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16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16</c:v>
                </c:pt>
                <c:pt idx="154">
                  <c:v>17</c:v>
                </c:pt>
                <c:pt idx="155">
                  <c:v>17</c:v>
                </c:pt>
                <c:pt idx="156">
                  <c:v>17</c:v>
                </c:pt>
                <c:pt idx="157">
                  <c:v>17</c:v>
                </c:pt>
                <c:pt idx="158">
                  <c:v>17</c:v>
                </c:pt>
                <c:pt idx="159">
                  <c:v>17</c:v>
                </c:pt>
                <c:pt idx="160">
                  <c:v>17</c:v>
                </c:pt>
                <c:pt idx="161">
                  <c:v>17</c:v>
                </c:pt>
                <c:pt idx="162">
                  <c:v>17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8">
                  <c:v>18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18</c:v>
                </c:pt>
                <c:pt idx="173">
                  <c:v>18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21</c:v>
                </c:pt>
                <c:pt idx="196">
                  <c:v>21</c:v>
                </c:pt>
                <c:pt idx="197">
                  <c:v>21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21</c:v>
                </c:pt>
                <c:pt idx="202">
                  <c:v>21</c:v>
                </c:pt>
                <c:pt idx="203">
                  <c:v>21</c:v>
                </c:pt>
                <c:pt idx="204">
                  <c:v>21</c:v>
                </c:pt>
                <c:pt idx="205">
                  <c:v>22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22</c:v>
                </c:pt>
                <c:pt idx="214">
                  <c:v>22</c:v>
                </c:pt>
                <c:pt idx="215">
                  <c:v>23</c:v>
                </c:pt>
                <c:pt idx="216">
                  <c:v>23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23</c:v>
                </c:pt>
                <c:pt idx="223">
                  <c:v>23</c:v>
                </c:pt>
                <c:pt idx="224">
                  <c:v>23</c:v>
                </c:pt>
                <c:pt idx="225">
                  <c:v>24</c:v>
                </c:pt>
                <c:pt idx="226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24</c:v>
                </c:pt>
                <c:pt idx="237">
                  <c:v>25</c:v>
                </c:pt>
                <c:pt idx="238">
                  <c:v>25</c:v>
                </c:pt>
                <c:pt idx="239">
                  <c:v>25</c:v>
                </c:pt>
                <c:pt idx="240">
                  <c:v>25</c:v>
                </c:pt>
                <c:pt idx="241">
                  <c:v>25</c:v>
                </c:pt>
                <c:pt idx="242">
                  <c:v>25</c:v>
                </c:pt>
                <c:pt idx="243">
                  <c:v>25</c:v>
                </c:pt>
                <c:pt idx="244">
                  <c:v>25</c:v>
                </c:pt>
                <c:pt idx="245">
                  <c:v>26</c:v>
                </c:pt>
                <c:pt idx="246">
                  <c:v>26</c:v>
                </c:pt>
                <c:pt idx="247">
                  <c:v>26</c:v>
                </c:pt>
                <c:pt idx="248">
                  <c:v>26</c:v>
                </c:pt>
                <c:pt idx="249">
                  <c:v>26</c:v>
                </c:pt>
                <c:pt idx="250">
                  <c:v>26</c:v>
                </c:pt>
                <c:pt idx="251">
                  <c:v>26</c:v>
                </c:pt>
                <c:pt idx="252">
                  <c:v>26</c:v>
                </c:pt>
                <c:pt idx="253">
                  <c:v>26</c:v>
                </c:pt>
                <c:pt idx="254">
                  <c:v>26</c:v>
                </c:pt>
                <c:pt idx="255">
                  <c:v>27</c:v>
                </c:pt>
                <c:pt idx="256">
                  <c:v>27</c:v>
                </c:pt>
                <c:pt idx="257">
                  <c:v>27</c:v>
                </c:pt>
                <c:pt idx="258">
                  <c:v>27</c:v>
                </c:pt>
                <c:pt idx="259">
                  <c:v>27</c:v>
                </c:pt>
                <c:pt idx="260">
                  <c:v>27</c:v>
                </c:pt>
                <c:pt idx="261">
                  <c:v>27</c:v>
                </c:pt>
                <c:pt idx="262">
                  <c:v>27</c:v>
                </c:pt>
                <c:pt idx="263">
                  <c:v>27</c:v>
                </c:pt>
                <c:pt idx="264">
                  <c:v>28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28</c:v>
                </c:pt>
                <c:pt idx="269">
                  <c:v>28</c:v>
                </c:pt>
                <c:pt idx="270">
                  <c:v>28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28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30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30</c:v>
                </c:pt>
                <c:pt idx="289">
                  <c:v>30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31</c:v>
                </c:pt>
                <c:pt idx="295">
                  <c:v>31</c:v>
                </c:pt>
                <c:pt idx="296">
                  <c:v>31</c:v>
                </c:pt>
                <c:pt idx="297">
                  <c:v>31</c:v>
                </c:pt>
                <c:pt idx="298">
                  <c:v>31</c:v>
                </c:pt>
                <c:pt idx="299">
                  <c:v>31</c:v>
                </c:pt>
                <c:pt idx="300">
                  <c:v>31</c:v>
                </c:pt>
                <c:pt idx="301">
                  <c:v>31</c:v>
                </c:pt>
                <c:pt idx="302">
                  <c:v>31</c:v>
                </c:pt>
                <c:pt idx="303">
                  <c:v>31</c:v>
                </c:pt>
                <c:pt idx="304">
                  <c:v>32</c:v>
                </c:pt>
                <c:pt idx="305">
                  <c:v>32</c:v>
                </c:pt>
                <c:pt idx="306">
                  <c:v>32</c:v>
                </c:pt>
                <c:pt idx="307">
                  <c:v>32</c:v>
                </c:pt>
                <c:pt idx="308">
                  <c:v>32</c:v>
                </c:pt>
                <c:pt idx="309">
                  <c:v>32</c:v>
                </c:pt>
                <c:pt idx="310">
                  <c:v>32</c:v>
                </c:pt>
                <c:pt idx="311">
                  <c:v>32</c:v>
                </c:pt>
                <c:pt idx="312">
                  <c:v>32</c:v>
                </c:pt>
                <c:pt idx="313">
                  <c:v>32</c:v>
                </c:pt>
                <c:pt idx="314">
                  <c:v>33</c:v>
                </c:pt>
                <c:pt idx="315">
                  <c:v>33</c:v>
                </c:pt>
                <c:pt idx="316">
                  <c:v>33</c:v>
                </c:pt>
                <c:pt idx="317">
                  <c:v>33</c:v>
                </c:pt>
                <c:pt idx="318">
                  <c:v>33</c:v>
                </c:pt>
                <c:pt idx="319">
                  <c:v>33</c:v>
                </c:pt>
                <c:pt idx="320">
                  <c:v>33</c:v>
                </c:pt>
                <c:pt idx="321">
                  <c:v>33</c:v>
                </c:pt>
                <c:pt idx="322">
                  <c:v>33</c:v>
                </c:pt>
                <c:pt idx="323">
                  <c:v>33</c:v>
                </c:pt>
                <c:pt idx="324">
                  <c:v>33</c:v>
                </c:pt>
                <c:pt idx="325">
                  <c:v>33</c:v>
                </c:pt>
                <c:pt idx="326">
                  <c:v>33</c:v>
                </c:pt>
                <c:pt idx="327">
                  <c:v>34</c:v>
                </c:pt>
                <c:pt idx="328">
                  <c:v>34</c:v>
                </c:pt>
                <c:pt idx="329">
                  <c:v>34</c:v>
                </c:pt>
                <c:pt idx="330">
                  <c:v>34</c:v>
                </c:pt>
                <c:pt idx="331">
                  <c:v>34</c:v>
                </c:pt>
                <c:pt idx="332">
                  <c:v>34</c:v>
                </c:pt>
                <c:pt idx="333">
                  <c:v>34</c:v>
                </c:pt>
                <c:pt idx="334">
                  <c:v>35</c:v>
                </c:pt>
                <c:pt idx="335">
                  <c:v>35</c:v>
                </c:pt>
                <c:pt idx="336">
                  <c:v>35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35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36</c:v>
                </c:pt>
                <c:pt idx="351">
                  <c:v>36</c:v>
                </c:pt>
                <c:pt idx="352">
                  <c:v>36</c:v>
                </c:pt>
                <c:pt idx="353">
                  <c:v>36</c:v>
                </c:pt>
                <c:pt idx="354">
                  <c:v>36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38</c:v>
                </c:pt>
                <c:pt idx="365">
                  <c:v>38</c:v>
                </c:pt>
                <c:pt idx="366">
                  <c:v>38</c:v>
                </c:pt>
                <c:pt idx="367">
                  <c:v>38</c:v>
                </c:pt>
                <c:pt idx="368">
                  <c:v>38</c:v>
                </c:pt>
                <c:pt idx="369">
                  <c:v>38</c:v>
                </c:pt>
                <c:pt idx="370">
                  <c:v>38</c:v>
                </c:pt>
                <c:pt idx="371">
                  <c:v>38</c:v>
                </c:pt>
                <c:pt idx="372">
                  <c:v>38</c:v>
                </c:pt>
                <c:pt idx="373">
                  <c:v>38</c:v>
                </c:pt>
                <c:pt idx="374">
                  <c:v>39</c:v>
                </c:pt>
                <c:pt idx="375">
                  <c:v>39</c:v>
                </c:pt>
                <c:pt idx="376">
                  <c:v>39</c:v>
                </c:pt>
                <c:pt idx="377">
                  <c:v>39</c:v>
                </c:pt>
                <c:pt idx="378">
                  <c:v>39</c:v>
                </c:pt>
                <c:pt idx="379">
                  <c:v>39</c:v>
                </c:pt>
                <c:pt idx="380">
                  <c:v>39</c:v>
                </c:pt>
                <c:pt idx="381">
                  <c:v>39</c:v>
                </c:pt>
                <c:pt idx="382">
                  <c:v>39</c:v>
                </c:pt>
                <c:pt idx="383">
                  <c:v>39</c:v>
                </c:pt>
                <c:pt idx="384">
                  <c:v>40</c:v>
                </c:pt>
                <c:pt idx="385">
                  <c:v>40</c:v>
                </c:pt>
                <c:pt idx="386">
                  <c:v>40</c:v>
                </c:pt>
                <c:pt idx="387">
                  <c:v>40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40</c:v>
                </c:pt>
                <c:pt idx="392">
                  <c:v>40</c:v>
                </c:pt>
                <c:pt idx="393">
                  <c:v>40</c:v>
                </c:pt>
                <c:pt idx="394">
                  <c:v>41</c:v>
                </c:pt>
                <c:pt idx="395">
                  <c:v>41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41</c:v>
                </c:pt>
                <c:pt idx="400">
                  <c:v>41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42</c:v>
                </c:pt>
                <c:pt idx="405">
                  <c:v>42</c:v>
                </c:pt>
                <c:pt idx="406">
                  <c:v>42</c:v>
                </c:pt>
                <c:pt idx="407">
                  <c:v>42</c:v>
                </c:pt>
                <c:pt idx="408">
                  <c:v>42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42</c:v>
                </c:pt>
                <c:pt idx="413">
                  <c:v>42</c:v>
                </c:pt>
                <c:pt idx="414">
                  <c:v>43</c:v>
                </c:pt>
                <c:pt idx="415">
                  <c:v>43</c:v>
                </c:pt>
                <c:pt idx="416">
                  <c:v>43</c:v>
                </c:pt>
                <c:pt idx="417">
                  <c:v>43</c:v>
                </c:pt>
                <c:pt idx="418">
                  <c:v>43</c:v>
                </c:pt>
                <c:pt idx="419">
                  <c:v>43</c:v>
                </c:pt>
                <c:pt idx="420">
                  <c:v>43</c:v>
                </c:pt>
                <c:pt idx="421">
                  <c:v>43</c:v>
                </c:pt>
                <c:pt idx="422">
                  <c:v>43</c:v>
                </c:pt>
                <c:pt idx="423">
                  <c:v>43</c:v>
                </c:pt>
                <c:pt idx="424">
                  <c:v>44</c:v>
                </c:pt>
                <c:pt idx="425">
                  <c:v>44</c:v>
                </c:pt>
                <c:pt idx="426">
                  <c:v>44</c:v>
                </c:pt>
                <c:pt idx="427">
                  <c:v>44</c:v>
                </c:pt>
                <c:pt idx="428">
                  <c:v>44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44</c:v>
                </c:pt>
                <c:pt idx="433">
                  <c:v>44</c:v>
                </c:pt>
                <c:pt idx="434">
                  <c:v>45</c:v>
                </c:pt>
                <c:pt idx="435">
                  <c:v>45</c:v>
                </c:pt>
                <c:pt idx="436">
                  <c:v>45</c:v>
                </c:pt>
                <c:pt idx="437">
                  <c:v>45</c:v>
                </c:pt>
                <c:pt idx="438">
                  <c:v>45</c:v>
                </c:pt>
                <c:pt idx="439">
                  <c:v>45</c:v>
                </c:pt>
                <c:pt idx="440">
                  <c:v>45</c:v>
                </c:pt>
                <c:pt idx="441">
                  <c:v>45</c:v>
                </c:pt>
                <c:pt idx="442">
                  <c:v>45</c:v>
                </c:pt>
                <c:pt idx="443">
                  <c:v>45</c:v>
                </c:pt>
                <c:pt idx="444">
                  <c:v>46</c:v>
                </c:pt>
                <c:pt idx="445">
                  <c:v>46</c:v>
                </c:pt>
                <c:pt idx="446">
                  <c:v>46</c:v>
                </c:pt>
                <c:pt idx="447">
                  <c:v>46</c:v>
                </c:pt>
                <c:pt idx="448">
                  <c:v>46</c:v>
                </c:pt>
                <c:pt idx="449">
                  <c:v>46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47</c:v>
                </c:pt>
                <c:pt idx="461">
                  <c:v>47</c:v>
                </c:pt>
                <c:pt idx="462">
                  <c:v>47</c:v>
                </c:pt>
                <c:pt idx="463">
                  <c:v>47</c:v>
                </c:pt>
                <c:pt idx="464">
                  <c:v>48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48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48</c:v>
                </c:pt>
                <c:pt idx="473">
                  <c:v>48</c:v>
                </c:pt>
                <c:pt idx="474">
                  <c:v>49</c:v>
                </c:pt>
                <c:pt idx="475">
                  <c:v>49</c:v>
                </c:pt>
                <c:pt idx="476">
                  <c:v>49</c:v>
                </c:pt>
                <c:pt idx="477">
                  <c:v>49</c:v>
                </c:pt>
                <c:pt idx="478">
                  <c:v>49</c:v>
                </c:pt>
                <c:pt idx="479">
                  <c:v>49</c:v>
                </c:pt>
                <c:pt idx="480">
                  <c:v>49</c:v>
                </c:pt>
                <c:pt idx="481">
                  <c:v>49</c:v>
                </c:pt>
                <c:pt idx="482">
                  <c:v>49</c:v>
                </c:pt>
                <c:pt idx="483">
                  <c:v>49</c:v>
                </c:pt>
                <c:pt idx="484">
                  <c:v>50</c:v>
                </c:pt>
                <c:pt idx="485">
                  <c:v>50</c:v>
                </c:pt>
                <c:pt idx="486">
                  <c:v>50</c:v>
                </c:pt>
                <c:pt idx="487">
                  <c:v>50</c:v>
                </c:pt>
                <c:pt idx="488">
                  <c:v>50</c:v>
                </c:pt>
                <c:pt idx="489">
                  <c:v>50</c:v>
                </c:pt>
                <c:pt idx="490">
                  <c:v>50</c:v>
                </c:pt>
                <c:pt idx="491">
                  <c:v>50</c:v>
                </c:pt>
                <c:pt idx="492">
                  <c:v>50</c:v>
                </c:pt>
                <c:pt idx="493">
                  <c:v>50</c:v>
                </c:pt>
                <c:pt idx="494">
                  <c:v>51</c:v>
                </c:pt>
                <c:pt idx="495">
                  <c:v>51</c:v>
                </c:pt>
                <c:pt idx="496">
                  <c:v>51</c:v>
                </c:pt>
                <c:pt idx="497">
                  <c:v>51</c:v>
                </c:pt>
                <c:pt idx="498">
                  <c:v>51</c:v>
                </c:pt>
                <c:pt idx="499">
                  <c:v>51</c:v>
                </c:pt>
                <c:pt idx="500">
                  <c:v>51</c:v>
                </c:pt>
                <c:pt idx="501">
                  <c:v>51</c:v>
                </c:pt>
                <c:pt idx="502">
                  <c:v>51</c:v>
                </c:pt>
                <c:pt idx="503">
                  <c:v>51</c:v>
                </c:pt>
                <c:pt idx="504">
                  <c:v>52</c:v>
                </c:pt>
                <c:pt idx="505">
                  <c:v>52</c:v>
                </c:pt>
                <c:pt idx="506">
                  <c:v>52</c:v>
                </c:pt>
                <c:pt idx="507">
                  <c:v>52</c:v>
                </c:pt>
                <c:pt idx="508">
                  <c:v>52</c:v>
                </c:pt>
                <c:pt idx="509">
                  <c:v>52</c:v>
                </c:pt>
                <c:pt idx="510">
                  <c:v>52</c:v>
                </c:pt>
                <c:pt idx="511">
                  <c:v>52</c:v>
                </c:pt>
                <c:pt idx="512">
                  <c:v>52</c:v>
                </c:pt>
                <c:pt idx="513">
                  <c:v>52</c:v>
                </c:pt>
                <c:pt idx="514">
                  <c:v>53</c:v>
                </c:pt>
                <c:pt idx="515">
                  <c:v>53</c:v>
                </c:pt>
                <c:pt idx="516">
                  <c:v>53</c:v>
                </c:pt>
                <c:pt idx="517">
                  <c:v>53</c:v>
                </c:pt>
                <c:pt idx="518">
                  <c:v>53</c:v>
                </c:pt>
                <c:pt idx="519">
                  <c:v>53</c:v>
                </c:pt>
                <c:pt idx="520">
                  <c:v>53</c:v>
                </c:pt>
                <c:pt idx="521">
                  <c:v>53</c:v>
                </c:pt>
                <c:pt idx="522">
                  <c:v>53</c:v>
                </c:pt>
                <c:pt idx="523">
                  <c:v>53</c:v>
                </c:pt>
                <c:pt idx="524">
                  <c:v>54</c:v>
                </c:pt>
                <c:pt idx="525">
                  <c:v>54</c:v>
                </c:pt>
                <c:pt idx="526">
                  <c:v>54</c:v>
                </c:pt>
                <c:pt idx="527">
                  <c:v>54</c:v>
                </c:pt>
                <c:pt idx="528">
                  <c:v>54</c:v>
                </c:pt>
                <c:pt idx="529">
                  <c:v>54</c:v>
                </c:pt>
                <c:pt idx="530">
                  <c:v>54</c:v>
                </c:pt>
                <c:pt idx="531">
                  <c:v>54</c:v>
                </c:pt>
                <c:pt idx="532">
                  <c:v>54</c:v>
                </c:pt>
                <c:pt idx="533">
                  <c:v>54</c:v>
                </c:pt>
                <c:pt idx="534">
                  <c:v>55</c:v>
                </c:pt>
                <c:pt idx="535">
                  <c:v>55</c:v>
                </c:pt>
                <c:pt idx="536">
                  <c:v>55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56</c:v>
                </c:pt>
                <c:pt idx="546">
                  <c:v>56</c:v>
                </c:pt>
                <c:pt idx="547">
                  <c:v>56</c:v>
                </c:pt>
                <c:pt idx="548">
                  <c:v>56</c:v>
                </c:pt>
                <c:pt idx="549">
                  <c:v>56</c:v>
                </c:pt>
                <c:pt idx="550">
                  <c:v>56</c:v>
                </c:pt>
                <c:pt idx="551">
                  <c:v>56</c:v>
                </c:pt>
                <c:pt idx="552">
                  <c:v>56</c:v>
                </c:pt>
                <c:pt idx="553">
                  <c:v>56</c:v>
                </c:pt>
                <c:pt idx="554">
                  <c:v>57</c:v>
                </c:pt>
                <c:pt idx="555">
                  <c:v>57</c:v>
                </c:pt>
                <c:pt idx="556">
                  <c:v>57</c:v>
                </c:pt>
                <c:pt idx="557">
                  <c:v>57</c:v>
                </c:pt>
                <c:pt idx="558">
                  <c:v>57</c:v>
                </c:pt>
                <c:pt idx="559">
                  <c:v>57</c:v>
                </c:pt>
                <c:pt idx="560">
                  <c:v>57</c:v>
                </c:pt>
                <c:pt idx="561">
                  <c:v>57</c:v>
                </c:pt>
                <c:pt idx="562">
                  <c:v>57</c:v>
                </c:pt>
                <c:pt idx="563">
                  <c:v>57</c:v>
                </c:pt>
                <c:pt idx="564">
                  <c:v>58</c:v>
                </c:pt>
                <c:pt idx="565">
                  <c:v>58</c:v>
                </c:pt>
                <c:pt idx="566">
                  <c:v>58</c:v>
                </c:pt>
                <c:pt idx="567">
                  <c:v>58</c:v>
                </c:pt>
                <c:pt idx="568">
                  <c:v>58</c:v>
                </c:pt>
                <c:pt idx="569">
                  <c:v>58</c:v>
                </c:pt>
                <c:pt idx="570">
                  <c:v>58</c:v>
                </c:pt>
                <c:pt idx="571">
                  <c:v>58</c:v>
                </c:pt>
                <c:pt idx="572">
                  <c:v>58</c:v>
                </c:pt>
                <c:pt idx="573">
                  <c:v>58</c:v>
                </c:pt>
                <c:pt idx="574">
                  <c:v>59</c:v>
                </c:pt>
                <c:pt idx="575">
                  <c:v>59</c:v>
                </c:pt>
                <c:pt idx="576">
                  <c:v>59</c:v>
                </c:pt>
                <c:pt idx="577">
                  <c:v>59</c:v>
                </c:pt>
                <c:pt idx="578">
                  <c:v>59</c:v>
                </c:pt>
                <c:pt idx="579">
                  <c:v>59</c:v>
                </c:pt>
                <c:pt idx="580">
                  <c:v>59</c:v>
                </c:pt>
                <c:pt idx="581">
                  <c:v>59</c:v>
                </c:pt>
                <c:pt idx="582">
                  <c:v>59</c:v>
                </c:pt>
                <c:pt idx="583">
                  <c:v>59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61</c:v>
                </c:pt>
                <c:pt idx="595">
                  <c:v>61</c:v>
                </c:pt>
                <c:pt idx="596">
                  <c:v>61</c:v>
                </c:pt>
                <c:pt idx="597">
                  <c:v>61</c:v>
                </c:pt>
                <c:pt idx="598">
                  <c:v>61</c:v>
                </c:pt>
                <c:pt idx="599">
                  <c:v>61</c:v>
                </c:pt>
                <c:pt idx="600">
                  <c:v>61</c:v>
                </c:pt>
                <c:pt idx="601">
                  <c:v>61</c:v>
                </c:pt>
                <c:pt idx="602">
                  <c:v>61</c:v>
                </c:pt>
                <c:pt idx="603">
                  <c:v>61</c:v>
                </c:pt>
                <c:pt idx="604">
                  <c:v>62</c:v>
                </c:pt>
                <c:pt idx="605">
                  <c:v>62</c:v>
                </c:pt>
                <c:pt idx="606">
                  <c:v>62</c:v>
                </c:pt>
                <c:pt idx="607">
                  <c:v>62</c:v>
                </c:pt>
                <c:pt idx="608">
                  <c:v>62</c:v>
                </c:pt>
                <c:pt idx="609">
                  <c:v>62</c:v>
                </c:pt>
                <c:pt idx="610">
                  <c:v>62</c:v>
                </c:pt>
                <c:pt idx="611">
                  <c:v>62</c:v>
                </c:pt>
                <c:pt idx="612">
                  <c:v>62</c:v>
                </c:pt>
                <c:pt idx="613">
                  <c:v>62</c:v>
                </c:pt>
                <c:pt idx="614">
                  <c:v>63</c:v>
                </c:pt>
                <c:pt idx="615">
                  <c:v>63</c:v>
                </c:pt>
                <c:pt idx="616">
                  <c:v>63</c:v>
                </c:pt>
                <c:pt idx="617">
                  <c:v>63</c:v>
                </c:pt>
                <c:pt idx="618">
                  <c:v>63</c:v>
                </c:pt>
                <c:pt idx="619">
                  <c:v>63</c:v>
                </c:pt>
                <c:pt idx="620">
                  <c:v>63</c:v>
                </c:pt>
                <c:pt idx="621">
                  <c:v>63</c:v>
                </c:pt>
                <c:pt idx="622">
                  <c:v>63</c:v>
                </c:pt>
                <c:pt idx="623">
                  <c:v>63</c:v>
                </c:pt>
                <c:pt idx="624">
                  <c:v>64</c:v>
                </c:pt>
                <c:pt idx="625">
                  <c:v>64</c:v>
                </c:pt>
                <c:pt idx="626">
                  <c:v>64</c:v>
                </c:pt>
                <c:pt idx="627">
                  <c:v>64</c:v>
                </c:pt>
                <c:pt idx="628">
                  <c:v>64</c:v>
                </c:pt>
                <c:pt idx="629">
                  <c:v>64</c:v>
                </c:pt>
                <c:pt idx="630">
                  <c:v>64</c:v>
                </c:pt>
                <c:pt idx="631">
                  <c:v>64</c:v>
                </c:pt>
                <c:pt idx="632">
                  <c:v>64</c:v>
                </c:pt>
                <c:pt idx="633">
                  <c:v>64</c:v>
                </c:pt>
                <c:pt idx="634">
                  <c:v>65</c:v>
                </c:pt>
                <c:pt idx="635">
                  <c:v>65</c:v>
                </c:pt>
                <c:pt idx="636">
                  <c:v>65</c:v>
                </c:pt>
                <c:pt idx="637">
                  <c:v>65</c:v>
                </c:pt>
                <c:pt idx="638">
                  <c:v>65</c:v>
                </c:pt>
                <c:pt idx="639">
                  <c:v>65</c:v>
                </c:pt>
                <c:pt idx="640">
                  <c:v>65</c:v>
                </c:pt>
                <c:pt idx="641">
                  <c:v>65</c:v>
                </c:pt>
                <c:pt idx="642">
                  <c:v>65</c:v>
                </c:pt>
                <c:pt idx="643">
                  <c:v>65</c:v>
                </c:pt>
                <c:pt idx="644">
                  <c:v>66</c:v>
                </c:pt>
                <c:pt idx="645">
                  <c:v>66</c:v>
                </c:pt>
                <c:pt idx="646">
                  <c:v>66</c:v>
                </c:pt>
                <c:pt idx="647">
                  <c:v>66</c:v>
                </c:pt>
                <c:pt idx="648">
                  <c:v>66</c:v>
                </c:pt>
                <c:pt idx="649">
                  <c:v>66</c:v>
                </c:pt>
                <c:pt idx="650">
                  <c:v>66</c:v>
                </c:pt>
                <c:pt idx="651">
                  <c:v>66</c:v>
                </c:pt>
                <c:pt idx="652">
                  <c:v>66</c:v>
                </c:pt>
                <c:pt idx="653">
                  <c:v>66</c:v>
                </c:pt>
                <c:pt idx="654">
                  <c:v>67</c:v>
                </c:pt>
                <c:pt idx="655">
                  <c:v>67</c:v>
                </c:pt>
                <c:pt idx="656">
                  <c:v>67</c:v>
                </c:pt>
                <c:pt idx="657">
                  <c:v>67</c:v>
                </c:pt>
                <c:pt idx="658">
                  <c:v>67</c:v>
                </c:pt>
                <c:pt idx="659">
                  <c:v>67</c:v>
                </c:pt>
                <c:pt idx="660">
                  <c:v>67</c:v>
                </c:pt>
                <c:pt idx="661">
                  <c:v>67</c:v>
                </c:pt>
                <c:pt idx="662">
                  <c:v>67</c:v>
                </c:pt>
                <c:pt idx="663">
                  <c:v>67</c:v>
                </c:pt>
                <c:pt idx="664">
                  <c:v>68</c:v>
                </c:pt>
                <c:pt idx="665">
                  <c:v>68</c:v>
                </c:pt>
                <c:pt idx="666">
                  <c:v>68</c:v>
                </c:pt>
                <c:pt idx="667">
                  <c:v>68</c:v>
                </c:pt>
                <c:pt idx="668">
                  <c:v>68</c:v>
                </c:pt>
                <c:pt idx="669">
                  <c:v>68</c:v>
                </c:pt>
                <c:pt idx="670">
                  <c:v>68</c:v>
                </c:pt>
                <c:pt idx="671">
                  <c:v>68</c:v>
                </c:pt>
                <c:pt idx="672">
                  <c:v>68</c:v>
                </c:pt>
                <c:pt idx="673">
                  <c:v>68</c:v>
                </c:pt>
                <c:pt idx="674">
                  <c:v>69</c:v>
                </c:pt>
                <c:pt idx="675">
                  <c:v>69</c:v>
                </c:pt>
                <c:pt idx="676">
                  <c:v>69</c:v>
                </c:pt>
                <c:pt idx="677">
                  <c:v>69</c:v>
                </c:pt>
                <c:pt idx="678">
                  <c:v>69</c:v>
                </c:pt>
                <c:pt idx="679">
                  <c:v>69</c:v>
                </c:pt>
                <c:pt idx="680">
                  <c:v>69</c:v>
                </c:pt>
                <c:pt idx="681">
                  <c:v>69</c:v>
                </c:pt>
                <c:pt idx="682">
                  <c:v>69</c:v>
                </c:pt>
                <c:pt idx="683">
                  <c:v>69</c:v>
                </c:pt>
                <c:pt idx="684">
                  <c:v>70</c:v>
                </c:pt>
                <c:pt idx="685">
                  <c:v>70</c:v>
                </c:pt>
                <c:pt idx="686">
                  <c:v>70</c:v>
                </c:pt>
                <c:pt idx="687">
                  <c:v>70</c:v>
                </c:pt>
                <c:pt idx="688">
                  <c:v>70</c:v>
                </c:pt>
                <c:pt idx="689">
                  <c:v>70</c:v>
                </c:pt>
                <c:pt idx="690">
                  <c:v>70</c:v>
                </c:pt>
                <c:pt idx="691">
                  <c:v>70</c:v>
                </c:pt>
                <c:pt idx="692">
                  <c:v>70</c:v>
                </c:pt>
                <c:pt idx="693">
                  <c:v>70</c:v>
                </c:pt>
                <c:pt idx="694">
                  <c:v>71</c:v>
                </c:pt>
                <c:pt idx="695">
                  <c:v>71</c:v>
                </c:pt>
                <c:pt idx="696">
                  <c:v>71</c:v>
                </c:pt>
                <c:pt idx="697">
                  <c:v>71</c:v>
                </c:pt>
                <c:pt idx="698">
                  <c:v>71</c:v>
                </c:pt>
                <c:pt idx="699">
                  <c:v>71</c:v>
                </c:pt>
                <c:pt idx="700">
                  <c:v>71</c:v>
                </c:pt>
                <c:pt idx="701">
                  <c:v>71</c:v>
                </c:pt>
                <c:pt idx="702">
                  <c:v>71</c:v>
                </c:pt>
                <c:pt idx="703">
                  <c:v>71</c:v>
                </c:pt>
                <c:pt idx="704">
                  <c:v>72</c:v>
                </c:pt>
                <c:pt idx="705">
                  <c:v>72</c:v>
                </c:pt>
                <c:pt idx="706">
                  <c:v>72</c:v>
                </c:pt>
                <c:pt idx="707">
                  <c:v>72</c:v>
                </c:pt>
                <c:pt idx="708">
                  <c:v>72</c:v>
                </c:pt>
                <c:pt idx="709">
                  <c:v>72</c:v>
                </c:pt>
                <c:pt idx="710">
                  <c:v>72</c:v>
                </c:pt>
                <c:pt idx="711">
                  <c:v>72</c:v>
                </c:pt>
                <c:pt idx="712">
                  <c:v>72</c:v>
                </c:pt>
                <c:pt idx="713">
                  <c:v>72</c:v>
                </c:pt>
                <c:pt idx="714">
                  <c:v>73</c:v>
                </c:pt>
                <c:pt idx="715">
                  <c:v>73</c:v>
                </c:pt>
                <c:pt idx="716">
                  <c:v>73</c:v>
                </c:pt>
                <c:pt idx="717">
                  <c:v>73</c:v>
                </c:pt>
                <c:pt idx="718">
                  <c:v>73</c:v>
                </c:pt>
                <c:pt idx="719">
                  <c:v>73</c:v>
                </c:pt>
                <c:pt idx="720">
                  <c:v>73</c:v>
                </c:pt>
                <c:pt idx="721">
                  <c:v>73</c:v>
                </c:pt>
                <c:pt idx="722">
                  <c:v>73</c:v>
                </c:pt>
                <c:pt idx="723">
                  <c:v>73</c:v>
                </c:pt>
                <c:pt idx="724">
                  <c:v>74</c:v>
                </c:pt>
                <c:pt idx="725">
                  <c:v>74</c:v>
                </c:pt>
                <c:pt idx="726">
                  <c:v>74</c:v>
                </c:pt>
                <c:pt idx="727">
                  <c:v>74</c:v>
                </c:pt>
                <c:pt idx="728">
                  <c:v>74</c:v>
                </c:pt>
                <c:pt idx="729">
                  <c:v>74</c:v>
                </c:pt>
                <c:pt idx="730">
                  <c:v>74</c:v>
                </c:pt>
                <c:pt idx="731">
                  <c:v>74</c:v>
                </c:pt>
                <c:pt idx="732">
                  <c:v>74</c:v>
                </c:pt>
                <c:pt idx="733">
                  <c:v>74</c:v>
                </c:pt>
                <c:pt idx="734">
                  <c:v>75</c:v>
                </c:pt>
                <c:pt idx="735">
                  <c:v>75</c:v>
                </c:pt>
                <c:pt idx="736">
                  <c:v>75</c:v>
                </c:pt>
                <c:pt idx="737">
                  <c:v>75</c:v>
                </c:pt>
                <c:pt idx="738">
                  <c:v>75</c:v>
                </c:pt>
                <c:pt idx="739">
                  <c:v>75</c:v>
                </c:pt>
                <c:pt idx="740">
                  <c:v>75</c:v>
                </c:pt>
                <c:pt idx="741">
                  <c:v>75</c:v>
                </c:pt>
                <c:pt idx="742">
                  <c:v>75</c:v>
                </c:pt>
                <c:pt idx="743">
                  <c:v>75</c:v>
                </c:pt>
                <c:pt idx="744">
                  <c:v>76</c:v>
                </c:pt>
                <c:pt idx="745">
                  <c:v>76</c:v>
                </c:pt>
                <c:pt idx="746">
                  <c:v>76</c:v>
                </c:pt>
                <c:pt idx="747">
                  <c:v>76</c:v>
                </c:pt>
                <c:pt idx="748">
                  <c:v>76</c:v>
                </c:pt>
                <c:pt idx="749">
                  <c:v>76</c:v>
                </c:pt>
                <c:pt idx="750">
                  <c:v>76</c:v>
                </c:pt>
                <c:pt idx="751">
                  <c:v>76</c:v>
                </c:pt>
                <c:pt idx="752">
                  <c:v>76</c:v>
                </c:pt>
                <c:pt idx="753">
                  <c:v>76</c:v>
                </c:pt>
                <c:pt idx="754">
                  <c:v>77</c:v>
                </c:pt>
                <c:pt idx="755">
                  <c:v>77</c:v>
                </c:pt>
                <c:pt idx="756">
                  <c:v>77</c:v>
                </c:pt>
                <c:pt idx="757">
                  <c:v>77</c:v>
                </c:pt>
                <c:pt idx="758">
                  <c:v>77</c:v>
                </c:pt>
                <c:pt idx="759">
                  <c:v>77</c:v>
                </c:pt>
                <c:pt idx="760">
                  <c:v>77</c:v>
                </c:pt>
                <c:pt idx="761">
                  <c:v>77</c:v>
                </c:pt>
                <c:pt idx="762">
                  <c:v>77</c:v>
                </c:pt>
                <c:pt idx="763">
                  <c:v>77</c:v>
                </c:pt>
                <c:pt idx="764">
                  <c:v>78</c:v>
                </c:pt>
                <c:pt idx="765">
                  <c:v>78</c:v>
                </c:pt>
                <c:pt idx="766">
                  <c:v>78</c:v>
                </c:pt>
                <c:pt idx="767">
                  <c:v>78</c:v>
                </c:pt>
                <c:pt idx="768">
                  <c:v>78</c:v>
                </c:pt>
                <c:pt idx="769">
                  <c:v>78</c:v>
                </c:pt>
                <c:pt idx="770">
                  <c:v>78</c:v>
                </c:pt>
                <c:pt idx="771">
                  <c:v>78</c:v>
                </c:pt>
                <c:pt idx="772">
                  <c:v>78</c:v>
                </c:pt>
                <c:pt idx="773">
                  <c:v>78</c:v>
                </c:pt>
                <c:pt idx="774">
                  <c:v>79</c:v>
                </c:pt>
                <c:pt idx="775">
                  <c:v>79</c:v>
                </c:pt>
                <c:pt idx="776">
                  <c:v>79</c:v>
                </c:pt>
                <c:pt idx="777">
                  <c:v>79</c:v>
                </c:pt>
                <c:pt idx="778">
                  <c:v>79</c:v>
                </c:pt>
                <c:pt idx="779">
                  <c:v>79</c:v>
                </c:pt>
                <c:pt idx="780">
                  <c:v>79</c:v>
                </c:pt>
                <c:pt idx="781">
                  <c:v>79</c:v>
                </c:pt>
                <c:pt idx="782">
                  <c:v>79</c:v>
                </c:pt>
                <c:pt idx="783">
                  <c:v>79</c:v>
                </c:pt>
                <c:pt idx="784">
                  <c:v>80</c:v>
                </c:pt>
                <c:pt idx="785">
                  <c:v>80</c:v>
                </c:pt>
                <c:pt idx="786">
                  <c:v>80</c:v>
                </c:pt>
                <c:pt idx="787">
                  <c:v>80</c:v>
                </c:pt>
                <c:pt idx="788">
                  <c:v>80</c:v>
                </c:pt>
                <c:pt idx="789">
                  <c:v>80</c:v>
                </c:pt>
                <c:pt idx="790">
                  <c:v>80</c:v>
                </c:pt>
                <c:pt idx="791">
                  <c:v>80</c:v>
                </c:pt>
                <c:pt idx="792">
                  <c:v>80</c:v>
                </c:pt>
                <c:pt idx="793">
                  <c:v>80</c:v>
                </c:pt>
                <c:pt idx="794">
                  <c:v>81</c:v>
                </c:pt>
                <c:pt idx="795">
                  <c:v>81</c:v>
                </c:pt>
                <c:pt idx="796">
                  <c:v>81</c:v>
                </c:pt>
                <c:pt idx="797">
                  <c:v>81</c:v>
                </c:pt>
                <c:pt idx="798">
                  <c:v>81</c:v>
                </c:pt>
                <c:pt idx="799">
                  <c:v>81</c:v>
                </c:pt>
                <c:pt idx="800">
                  <c:v>81</c:v>
                </c:pt>
                <c:pt idx="801">
                  <c:v>81</c:v>
                </c:pt>
                <c:pt idx="802">
                  <c:v>81</c:v>
                </c:pt>
                <c:pt idx="803">
                  <c:v>81</c:v>
                </c:pt>
                <c:pt idx="804">
                  <c:v>82</c:v>
                </c:pt>
                <c:pt idx="805">
                  <c:v>82</c:v>
                </c:pt>
                <c:pt idx="806">
                  <c:v>82</c:v>
                </c:pt>
                <c:pt idx="807">
                  <c:v>82</c:v>
                </c:pt>
                <c:pt idx="808">
                  <c:v>82</c:v>
                </c:pt>
                <c:pt idx="809">
                  <c:v>82</c:v>
                </c:pt>
                <c:pt idx="810">
                  <c:v>82</c:v>
                </c:pt>
                <c:pt idx="811">
                  <c:v>82</c:v>
                </c:pt>
                <c:pt idx="812">
                  <c:v>82</c:v>
                </c:pt>
                <c:pt idx="813">
                  <c:v>82</c:v>
                </c:pt>
                <c:pt idx="814">
                  <c:v>83</c:v>
                </c:pt>
                <c:pt idx="815">
                  <c:v>83</c:v>
                </c:pt>
                <c:pt idx="816">
                  <c:v>83</c:v>
                </c:pt>
                <c:pt idx="817">
                  <c:v>83</c:v>
                </c:pt>
                <c:pt idx="818">
                  <c:v>83</c:v>
                </c:pt>
                <c:pt idx="819">
                  <c:v>83</c:v>
                </c:pt>
                <c:pt idx="820">
                  <c:v>83</c:v>
                </c:pt>
                <c:pt idx="821">
                  <c:v>83</c:v>
                </c:pt>
                <c:pt idx="822">
                  <c:v>83</c:v>
                </c:pt>
                <c:pt idx="823">
                  <c:v>83</c:v>
                </c:pt>
                <c:pt idx="824">
                  <c:v>84</c:v>
                </c:pt>
                <c:pt idx="825">
                  <c:v>84</c:v>
                </c:pt>
                <c:pt idx="826">
                  <c:v>84</c:v>
                </c:pt>
                <c:pt idx="827">
                  <c:v>84</c:v>
                </c:pt>
                <c:pt idx="828">
                  <c:v>84</c:v>
                </c:pt>
                <c:pt idx="829">
                  <c:v>84</c:v>
                </c:pt>
                <c:pt idx="830">
                  <c:v>84</c:v>
                </c:pt>
                <c:pt idx="831">
                  <c:v>84</c:v>
                </c:pt>
                <c:pt idx="832">
                  <c:v>84</c:v>
                </c:pt>
                <c:pt idx="833">
                  <c:v>84</c:v>
                </c:pt>
                <c:pt idx="834">
                  <c:v>85</c:v>
                </c:pt>
                <c:pt idx="835">
                  <c:v>85</c:v>
                </c:pt>
                <c:pt idx="836">
                  <c:v>85</c:v>
                </c:pt>
                <c:pt idx="837">
                  <c:v>85</c:v>
                </c:pt>
                <c:pt idx="838">
                  <c:v>85</c:v>
                </c:pt>
                <c:pt idx="839">
                  <c:v>85</c:v>
                </c:pt>
                <c:pt idx="840">
                  <c:v>85</c:v>
                </c:pt>
                <c:pt idx="841">
                  <c:v>85</c:v>
                </c:pt>
                <c:pt idx="842">
                  <c:v>85</c:v>
                </c:pt>
                <c:pt idx="843">
                  <c:v>85</c:v>
                </c:pt>
                <c:pt idx="844">
                  <c:v>85</c:v>
                </c:pt>
                <c:pt idx="845">
                  <c:v>86</c:v>
                </c:pt>
              </c:numCache>
            </c:numRef>
          </c:xVal>
          <c:yVal>
            <c:numRef>
              <c:f>'Charge 20220724'!$F$2:$F$1000</c:f>
              <c:numCache>
                <c:formatCode>0%</c:formatCode>
                <c:ptCount val="999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  <c:pt idx="8">
                  <c:v>0.09</c:v>
                </c:pt>
                <c:pt idx="9">
                  <c:v>0.09</c:v>
                </c:pt>
                <c:pt idx="10">
                  <c:v>0.09</c:v>
                </c:pt>
                <c:pt idx="11">
                  <c:v>0.09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0.11</c:v>
                </c:pt>
                <c:pt idx="18">
                  <c:v>0.11</c:v>
                </c:pt>
                <c:pt idx="19">
                  <c:v>0.11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0.12</c:v>
                </c:pt>
                <c:pt idx="26">
                  <c:v>0.13</c:v>
                </c:pt>
                <c:pt idx="27">
                  <c:v>0.13</c:v>
                </c:pt>
                <c:pt idx="28">
                  <c:v>0.13</c:v>
                </c:pt>
                <c:pt idx="29">
                  <c:v>0.13</c:v>
                </c:pt>
                <c:pt idx="30">
                  <c:v>0.14000000000000001</c:v>
                </c:pt>
                <c:pt idx="31">
                  <c:v>0.14000000000000001</c:v>
                </c:pt>
                <c:pt idx="32">
                  <c:v>0.14000000000000001</c:v>
                </c:pt>
                <c:pt idx="33">
                  <c:v>0.14000000000000001</c:v>
                </c:pt>
                <c:pt idx="34">
                  <c:v>0.14000000000000001</c:v>
                </c:pt>
                <c:pt idx="35">
                  <c:v>0.15</c:v>
                </c:pt>
                <c:pt idx="36">
                  <c:v>0.15</c:v>
                </c:pt>
                <c:pt idx="37">
                  <c:v>0.15</c:v>
                </c:pt>
                <c:pt idx="38">
                  <c:v>0.15</c:v>
                </c:pt>
                <c:pt idx="39">
                  <c:v>0.15</c:v>
                </c:pt>
                <c:pt idx="40">
                  <c:v>0.16</c:v>
                </c:pt>
                <c:pt idx="41">
                  <c:v>0.16</c:v>
                </c:pt>
                <c:pt idx="42">
                  <c:v>0.16</c:v>
                </c:pt>
                <c:pt idx="43">
                  <c:v>0.16</c:v>
                </c:pt>
                <c:pt idx="44">
                  <c:v>0.17</c:v>
                </c:pt>
                <c:pt idx="45">
                  <c:v>0.17</c:v>
                </c:pt>
                <c:pt idx="46">
                  <c:v>0.17</c:v>
                </c:pt>
                <c:pt idx="47">
                  <c:v>0.17</c:v>
                </c:pt>
                <c:pt idx="48">
                  <c:v>0.18</c:v>
                </c:pt>
                <c:pt idx="49">
                  <c:v>0.18</c:v>
                </c:pt>
                <c:pt idx="50">
                  <c:v>0.18</c:v>
                </c:pt>
                <c:pt idx="51">
                  <c:v>0.18</c:v>
                </c:pt>
                <c:pt idx="52">
                  <c:v>0.18</c:v>
                </c:pt>
                <c:pt idx="53">
                  <c:v>0.19</c:v>
                </c:pt>
                <c:pt idx="54">
                  <c:v>0.19</c:v>
                </c:pt>
                <c:pt idx="55">
                  <c:v>0.19</c:v>
                </c:pt>
                <c:pt idx="56">
                  <c:v>0.19</c:v>
                </c:pt>
                <c:pt idx="57">
                  <c:v>0.19</c:v>
                </c:pt>
                <c:pt idx="58">
                  <c:v>0.2</c:v>
                </c:pt>
                <c:pt idx="59">
                  <c:v>0.2</c:v>
                </c:pt>
                <c:pt idx="60">
                  <c:v>0.2</c:v>
                </c:pt>
                <c:pt idx="61">
                  <c:v>0.2</c:v>
                </c:pt>
                <c:pt idx="62">
                  <c:v>0.21</c:v>
                </c:pt>
                <c:pt idx="63">
                  <c:v>0.21</c:v>
                </c:pt>
                <c:pt idx="64">
                  <c:v>0.21</c:v>
                </c:pt>
                <c:pt idx="65">
                  <c:v>0.21</c:v>
                </c:pt>
                <c:pt idx="66">
                  <c:v>0.21</c:v>
                </c:pt>
                <c:pt idx="67">
                  <c:v>0.22</c:v>
                </c:pt>
                <c:pt idx="68">
                  <c:v>0.22</c:v>
                </c:pt>
                <c:pt idx="69">
                  <c:v>0.22</c:v>
                </c:pt>
                <c:pt idx="70">
                  <c:v>0.22</c:v>
                </c:pt>
                <c:pt idx="71">
                  <c:v>0.23</c:v>
                </c:pt>
                <c:pt idx="72">
                  <c:v>0.23</c:v>
                </c:pt>
                <c:pt idx="73">
                  <c:v>0.23</c:v>
                </c:pt>
                <c:pt idx="74">
                  <c:v>0.23</c:v>
                </c:pt>
                <c:pt idx="75">
                  <c:v>0.23</c:v>
                </c:pt>
                <c:pt idx="76">
                  <c:v>0.24</c:v>
                </c:pt>
                <c:pt idx="77">
                  <c:v>0.24</c:v>
                </c:pt>
                <c:pt idx="78">
                  <c:v>0.24</c:v>
                </c:pt>
                <c:pt idx="79">
                  <c:v>0.24</c:v>
                </c:pt>
                <c:pt idx="80">
                  <c:v>0.24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0.26</c:v>
                </c:pt>
                <c:pt idx="86">
                  <c:v>0.26</c:v>
                </c:pt>
                <c:pt idx="87">
                  <c:v>0.26</c:v>
                </c:pt>
                <c:pt idx="88">
                  <c:v>0.26</c:v>
                </c:pt>
                <c:pt idx="89">
                  <c:v>0.27</c:v>
                </c:pt>
                <c:pt idx="90">
                  <c:v>0.27</c:v>
                </c:pt>
                <c:pt idx="91">
                  <c:v>0.27</c:v>
                </c:pt>
                <c:pt idx="92">
                  <c:v>0.27</c:v>
                </c:pt>
                <c:pt idx="93">
                  <c:v>0.27</c:v>
                </c:pt>
                <c:pt idx="94">
                  <c:v>0.28000000000000003</c:v>
                </c:pt>
                <c:pt idx="95">
                  <c:v>0.28000000000000003</c:v>
                </c:pt>
                <c:pt idx="96">
                  <c:v>0.28000000000000003</c:v>
                </c:pt>
                <c:pt idx="97">
                  <c:v>0.28000000000000003</c:v>
                </c:pt>
                <c:pt idx="98">
                  <c:v>0.28000000000000003</c:v>
                </c:pt>
                <c:pt idx="99">
                  <c:v>0.28999999999999998</c:v>
                </c:pt>
                <c:pt idx="100">
                  <c:v>0.28999999999999998</c:v>
                </c:pt>
                <c:pt idx="101">
                  <c:v>0.28999999999999998</c:v>
                </c:pt>
                <c:pt idx="102">
                  <c:v>0.28999999999999998</c:v>
                </c:pt>
                <c:pt idx="103">
                  <c:v>0.28999999999999998</c:v>
                </c:pt>
                <c:pt idx="104">
                  <c:v>0.3</c:v>
                </c:pt>
                <c:pt idx="105">
                  <c:v>0.3</c:v>
                </c:pt>
                <c:pt idx="106">
                  <c:v>0.3</c:v>
                </c:pt>
                <c:pt idx="107">
                  <c:v>0.3</c:v>
                </c:pt>
                <c:pt idx="108">
                  <c:v>0.31</c:v>
                </c:pt>
                <c:pt idx="109">
                  <c:v>0.31</c:v>
                </c:pt>
                <c:pt idx="110">
                  <c:v>0.31</c:v>
                </c:pt>
                <c:pt idx="111">
                  <c:v>0.31</c:v>
                </c:pt>
                <c:pt idx="112">
                  <c:v>0.31</c:v>
                </c:pt>
                <c:pt idx="113">
                  <c:v>0.31</c:v>
                </c:pt>
                <c:pt idx="114">
                  <c:v>0.32</c:v>
                </c:pt>
                <c:pt idx="115">
                  <c:v>0.32</c:v>
                </c:pt>
                <c:pt idx="116">
                  <c:v>0.32</c:v>
                </c:pt>
                <c:pt idx="117">
                  <c:v>0.32</c:v>
                </c:pt>
                <c:pt idx="118">
                  <c:v>0.33</c:v>
                </c:pt>
                <c:pt idx="119">
                  <c:v>0.33</c:v>
                </c:pt>
                <c:pt idx="120">
                  <c:v>0.33</c:v>
                </c:pt>
                <c:pt idx="121">
                  <c:v>0.33</c:v>
                </c:pt>
                <c:pt idx="122">
                  <c:v>0.33</c:v>
                </c:pt>
                <c:pt idx="123">
                  <c:v>0.34</c:v>
                </c:pt>
                <c:pt idx="124">
                  <c:v>0.34</c:v>
                </c:pt>
                <c:pt idx="125">
                  <c:v>0.34</c:v>
                </c:pt>
                <c:pt idx="126">
                  <c:v>0.34</c:v>
                </c:pt>
                <c:pt idx="127">
                  <c:v>0.34</c:v>
                </c:pt>
                <c:pt idx="128">
                  <c:v>0.35</c:v>
                </c:pt>
                <c:pt idx="129">
                  <c:v>0.35</c:v>
                </c:pt>
                <c:pt idx="130">
                  <c:v>0.35</c:v>
                </c:pt>
                <c:pt idx="131">
                  <c:v>0.35</c:v>
                </c:pt>
                <c:pt idx="132">
                  <c:v>0.35</c:v>
                </c:pt>
                <c:pt idx="133">
                  <c:v>0.36</c:v>
                </c:pt>
                <c:pt idx="134">
                  <c:v>0.36</c:v>
                </c:pt>
                <c:pt idx="135">
                  <c:v>0.36</c:v>
                </c:pt>
                <c:pt idx="136">
                  <c:v>0.36</c:v>
                </c:pt>
                <c:pt idx="137">
                  <c:v>0.36</c:v>
                </c:pt>
                <c:pt idx="138">
                  <c:v>0.37</c:v>
                </c:pt>
                <c:pt idx="139">
                  <c:v>0.37</c:v>
                </c:pt>
                <c:pt idx="140">
                  <c:v>0.37</c:v>
                </c:pt>
                <c:pt idx="141">
                  <c:v>0.37</c:v>
                </c:pt>
                <c:pt idx="142">
                  <c:v>0.37</c:v>
                </c:pt>
                <c:pt idx="143">
                  <c:v>0.38</c:v>
                </c:pt>
                <c:pt idx="144">
                  <c:v>0.38</c:v>
                </c:pt>
                <c:pt idx="145">
                  <c:v>0.38</c:v>
                </c:pt>
                <c:pt idx="146">
                  <c:v>0.38</c:v>
                </c:pt>
                <c:pt idx="147">
                  <c:v>0.38</c:v>
                </c:pt>
                <c:pt idx="148">
                  <c:v>0.39</c:v>
                </c:pt>
                <c:pt idx="149">
                  <c:v>0.39</c:v>
                </c:pt>
                <c:pt idx="150">
                  <c:v>0.39</c:v>
                </c:pt>
                <c:pt idx="151">
                  <c:v>0.39</c:v>
                </c:pt>
                <c:pt idx="152">
                  <c:v>0.39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0.41</c:v>
                </c:pt>
                <c:pt idx="159">
                  <c:v>0.41</c:v>
                </c:pt>
                <c:pt idx="160">
                  <c:v>0.41</c:v>
                </c:pt>
                <c:pt idx="161">
                  <c:v>0.41</c:v>
                </c:pt>
                <c:pt idx="162">
                  <c:v>0.41</c:v>
                </c:pt>
                <c:pt idx="163">
                  <c:v>0.42</c:v>
                </c:pt>
                <c:pt idx="164">
                  <c:v>0.42</c:v>
                </c:pt>
                <c:pt idx="165">
                  <c:v>0.42</c:v>
                </c:pt>
                <c:pt idx="166">
                  <c:v>0.42</c:v>
                </c:pt>
                <c:pt idx="167">
                  <c:v>0.42</c:v>
                </c:pt>
                <c:pt idx="168">
                  <c:v>0.43</c:v>
                </c:pt>
                <c:pt idx="169">
                  <c:v>0.43</c:v>
                </c:pt>
                <c:pt idx="170">
                  <c:v>0.43</c:v>
                </c:pt>
                <c:pt idx="171">
                  <c:v>0.43</c:v>
                </c:pt>
                <c:pt idx="172">
                  <c:v>0.44</c:v>
                </c:pt>
                <c:pt idx="173">
                  <c:v>0.44</c:v>
                </c:pt>
                <c:pt idx="174">
                  <c:v>0.44</c:v>
                </c:pt>
                <c:pt idx="175">
                  <c:v>0.44</c:v>
                </c:pt>
                <c:pt idx="176">
                  <c:v>0.44</c:v>
                </c:pt>
                <c:pt idx="177">
                  <c:v>0.44</c:v>
                </c:pt>
                <c:pt idx="178">
                  <c:v>0.44</c:v>
                </c:pt>
                <c:pt idx="179">
                  <c:v>0.45</c:v>
                </c:pt>
                <c:pt idx="180">
                  <c:v>0.45</c:v>
                </c:pt>
                <c:pt idx="181">
                  <c:v>0.45</c:v>
                </c:pt>
                <c:pt idx="182">
                  <c:v>0.45</c:v>
                </c:pt>
                <c:pt idx="183">
                  <c:v>0.45</c:v>
                </c:pt>
                <c:pt idx="184">
                  <c:v>0.46</c:v>
                </c:pt>
                <c:pt idx="185">
                  <c:v>0.46</c:v>
                </c:pt>
                <c:pt idx="186">
                  <c:v>0.46</c:v>
                </c:pt>
                <c:pt idx="187">
                  <c:v>0.46</c:v>
                </c:pt>
                <c:pt idx="188">
                  <c:v>0.46</c:v>
                </c:pt>
                <c:pt idx="189">
                  <c:v>0.46</c:v>
                </c:pt>
                <c:pt idx="190">
                  <c:v>0.47</c:v>
                </c:pt>
                <c:pt idx="191">
                  <c:v>0.47</c:v>
                </c:pt>
                <c:pt idx="192">
                  <c:v>0.47</c:v>
                </c:pt>
                <c:pt idx="193">
                  <c:v>0.47</c:v>
                </c:pt>
                <c:pt idx="194">
                  <c:v>0.47</c:v>
                </c:pt>
                <c:pt idx="195">
                  <c:v>0.47</c:v>
                </c:pt>
                <c:pt idx="196">
                  <c:v>0.48</c:v>
                </c:pt>
                <c:pt idx="197">
                  <c:v>0.48</c:v>
                </c:pt>
                <c:pt idx="198">
                  <c:v>0.48</c:v>
                </c:pt>
                <c:pt idx="199">
                  <c:v>0.48</c:v>
                </c:pt>
                <c:pt idx="200">
                  <c:v>0.48</c:v>
                </c:pt>
                <c:pt idx="201">
                  <c:v>0.48</c:v>
                </c:pt>
                <c:pt idx="202">
                  <c:v>0.49</c:v>
                </c:pt>
                <c:pt idx="203">
                  <c:v>0.49</c:v>
                </c:pt>
                <c:pt idx="204">
                  <c:v>0.49</c:v>
                </c:pt>
                <c:pt idx="205">
                  <c:v>0.49</c:v>
                </c:pt>
                <c:pt idx="206">
                  <c:v>0.49</c:v>
                </c:pt>
                <c:pt idx="207">
                  <c:v>0.49</c:v>
                </c:pt>
                <c:pt idx="208">
                  <c:v>0.5</c:v>
                </c:pt>
                <c:pt idx="209">
                  <c:v>0.5</c:v>
                </c:pt>
                <c:pt idx="210">
                  <c:v>0.5</c:v>
                </c:pt>
                <c:pt idx="211">
                  <c:v>0.5</c:v>
                </c:pt>
                <c:pt idx="212">
                  <c:v>0.5</c:v>
                </c:pt>
                <c:pt idx="213">
                  <c:v>0.5</c:v>
                </c:pt>
                <c:pt idx="214">
                  <c:v>0.51</c:v>
                </c:pt>
                <c:pt idx="215">
                  <c:v>0.51</c:v>
                </c:pt>
                <c:pt idx="216">
                  <c:v>0.51</c:v>
                </c:pt>
                <c:pt idx="217">
                  <c:v>0.51</c:v>
                </c:pt>
                <c:pt idx="218">
                  <c:v>0.51</c:v>
                </c:pt>
                <c:pt idx="219">
                  <c:v>0.51</c:v>
                </c:pt>
                <c:pt idx="220">
                  <c:v>0.52</c:v>
                </c:pt>
                <c:pt idx="221">
                  <c:v>0.52</c:v>
                </c:pt>
                <c:pt idx="222">
                  <c:v>0.52</c:v>
                </c:pt>
                <c:pt idx="223">
                  <c:v>0.52</c:v>
                </c:pt>
                <c:pt idx="224">
                  <c:v>0.52</c:v>
                </c:pt>
                <c:pt idx="225">
                  <c:v>0.52</c:v>
                </c:pt>
                <c:pt idx="226">
                  <c:v>0.53</c:v>
                </c:pt>
                <c:pt idx="227">
                  <c:v>0.53</c:v>
                </c:pt>
                <c:pt idx="228">
                  <c:v>0.53</c:v>
                </c:pt>
                <c:pt idx="229">
                  <c:v>0.53</c:v>
                </c:pt>
                <c:pt idx="230">
                  <c:v>0.53</c:v>
                </c:pt>
                <c:pt idx="231">
                  <c:v>0.53</c:v>
                </c:pt>
                <c:pt idx="232">
                  <c:v>0.54</c:v>
                </c:pt>
                <c:pt idx="233">
                  <c:v>0.54</c:v>
                </c:pt>
                <c:pt idx="234">
                  <c:v>0.54</c:v>
                </c:pt>
                <c:pt idx="235">
                  <c:v>0.54</c:v>
                </c:pt>
                <c:pt idx="236">
                  <c:v>0.54</c:v>
                </c:pt>
                <c:pt idx="237">
                  <c:v>0.54</c:v>
                </c:pt>
                <c:pt idx="238">
                  <c:v>0.55000000000000004</c:v>
                </c:pt>
                <c:pt idx="239">
                  <c:v>0.55000000000000004</c:v>
                </c:pt>
                <c:pt idx="240">
                  <c:v>0.55000000000000004</c:v>
                </c:pt>
                <c:pt idx="241">
                  <c:v>0.55000000000000004</c:v>
                </c:pt>
                <c:pt idx="242">
                  <c:v>0.55000000000000004</c:v>
                </c:pt>
                <c:pt idx="243">
                  <c:v>0.55000000000000004</c:v>
                </c:pt>
                <c:pt idx="244">
                  <c:v>0.56000000000000005</c:v>
                </c:pt>
                <c:pt idx="245">
                  <c:v>0.56000000000000005</c:v>
                </c:pt>
                <c:pt idx="246">
                  <c:v>0.56000000000000005</c:v>
                </c:pt>
                <c:pt idx="247">
                  <c:v>0.56000000000000005</c:v>
                </c:pt>
                <c:pt idx="248">
                  <c:v>0.56000000000000005</c:v>
                </c:pt>
                <c:pt idx="249">
                  <c:v>0.56000000000000005</c:v>
                </c:pt>
                <c:pt idx="250">
                  <c:v>0.56999999999999995</c:v>
                </c:pt>
                <c:pt idx="251">
                  <c:v>0.56999999999999995</c:v>
                </c:pt>
                <c:pt idx="252">
                  <c:v>0.56999999999999995</c:v>
                </c:pt>
                <c:pt idx="253">
                  <c:v>0.56999999999999995</c:v>
                </c:pt>
                <c:pt idx="254">
                  <c:v>0.56999999999999995</c:v>
                </c:pt>
                <c:pt idx="255">
                  <c:v>0.56999999999999995</c:v>
                </c:pt>
                <c:pt idx="256">
                  <c:v>0.56999999999999995</c:v>
                </c:pt>
                <c:pt idx="257">
                  <c:v>0.57999999999999996</c:v>
                </c:pt>
                <c:pt idx="258">
                  <c:v>0.57999999999999996</c:v>
                </c:pt>
                <c:pt idx="259">
                  <c:v>0.57999999999999996</c:v>
                </c:pt>
                <c:pt idx="260">
                  <c:v>0.57999999999999996</c:v>
                </c:pt>
                <c:pt idx="261">
                  <c:v>0.57999999999999996</c:v>
                </c:pt>
                <c:pt idx="262">
                  <c:v>0.57999999999999996</c:v>
                </c:pt>
                <c:pt idx="263">
                  <c:v>0.59</c:v>
                </c:pt>
                <c:pt idx="264">
                  <c:v>0.59</c:v>
                </c:pt>
                <c:pt idx="265">
                  <c:v>0.59</c:v>
                </c:pt>
                <c:pt idx="266">
                  <c:v>0.59</c:v>
                </c:pt>
                <c:pt idx="267">
                  <c:v>0.59</c:v>
                </c:pt>
                <c:pt idx="268">
                  <c:v>0.59</c:v>
                </c:pt>
                <c:pt idx="269">
                  <c:v>0.59</c:v>
                </c:pt>
                <c:pt idx="270">
                  <c:v>0.6</c:v>
                </c:pt>
                <c:pt idx="271">
                  <c:v>0.6</c:v>
                </c:pt>
                <c:pt idx="272">
                  <c:v>0.6</c:v>
                </c:pt>
                <c:pt idx="273">
                  <c:v>0.6</c:v>
                </c:pt>
                <c:pt idx="274">
                  <c:v>0.6</c:v>
                </c:pt>
                <c:pt idx="275">
                  <c:v>0.6</c:v>
                </c:pt>
                <c:pt idx="276">
                  <c:v>0.6</c:v>
                </c:pt>
                <c:pt idx="277">
                  <c:v>0.61</c:v>
                </c:pt>
                <c:pt idx="278">
                  <c:v>0.61</c:v>
                </c:pt>
                <c:pt idx="279">
                  <c:v>0.61</c:v>
                </c:pt>
                <c:pt idx="280">
                  <c:v>0.61</c:v>
                </c:pt>
                <c:pt idx="281">
                  <c:v>0.61</c:v>
                </c:pt>
                <c:pt idx="282">
                  <c:v>0.61</c:v>
                </c:pt>
                <c:pt idx="283">
                  <c:v>0.61</c:v>
                </c:pt>
                <c:pt idx="284">
                  <c:v>0.62</c:v>
                </c:pt>
                <c:pt idx="285">
                  <c:v>0.62</c:v>
                </c:pt>
                <c:pt idx="286">
                  <c:v>0.62</c:v>
                </c:pt>
                <c:pt idx="287">
                  <c:v>0.62</c:v>
                </c:pt>
                <c:pt idx="288">
                  <c:v>0.62</c:v>
                </c:pt>
                <c:pt idx="289">
                  <c:v>0.62</c:v>
                </c:pt>
                <c:pt idx="290">
                  <c:v>0.62</c:v>
                </c:pt>
                <c:pt idx="291">
                  <c:v>0.63</c:v>
                </c:pt>
                <c:pt idx="292">
                  <c:v>0.63</c:v>
                </c:pt>
                <c:pt idx="293">
                  <c:v>0.63</c:v>
                </c:pt>
                <c:pt idx="294">
                  <c:v>0.63</c:v>
                </c:pt>
                <c:pt idx="295">
                  <c:v>0.63</c:v>
                </c:pt>
                <c:pt idx="296">
                  <c:v>0.63</c:v>
                </c:pt>
                <c:pt idx="297">
                  <c:v>0.64</c:v>
                </c:pt>
                <c:pt idx="298">
                  <c:v>0.64</c:v>
                </c:pt>
                <c:pt idx="299">
                  <c:v>0.64</c:v>
                </c:pt>
                <c:pt idx="300">
                  <c:v>0.64</c:v>
                </c:pt>
                <c:pt idx="301">
                  <c:v>0.64</c:v>
                </c:pt>
                <c:pt idx="302">
                  <c:v>0.64</c:v>
                </c:pt>
                <c:pt idx="303">
                  <c:v>0.64</c:v>
                </c:pt>
                <c:pt idx="304">
                  <c:v>0.65</c:v>
                </c:pt>
                <c:pt idx="305">
                  <c:v>0.65</c:v>
                </c:pt>
                <c:pt idx="306">
                  <c:v>0.65</c:v>
                </c:pt>
                <c:pt idx="307">
                  <c:v>0.65</c:v>
                </c:pt>
                <c:pt idx="308">
                  <c:v>0.65</c:v>
                </c:pt>
                <c:pt idx="309">
                  <c:v>0.65</c:v>
                </c:pt>
                <c:pt idx="310">
                  <c:v>0.65</c:v>
                </c:pt>
                <c:pt idx="311">
                  <c:v>0.66</c:v>
                </c:pt>
                <c:pt idx="312">
                  <c:v>0.66</c:v>
                </c:pt>
                <c:pt idx="313">
                  <c:v>0.66</c:v>
                </c:pt>
                <c:pt idx="314">
                  <c:v>0.66</c:v>
                </c:pt>
                <c:pt idx="315">
                  <c:v>0.66</c:v>
                </c:pt>
                <c:pt idx="316">
                  <c:v>0.66</c:v>
                </c:pt>
                <c:pt idx="317">
                  <c:v>0.66</c:v>
                </c:pt>
                <c:pt idx="318">
                  <c:v>0.67</c:v>
                </c:pt>
                <c:pt idx="319">
                  <c:v>0.67</c:v>
                </c:pt>
                <c:pt idx="320">
                  <c:v>0.67</c:v>
                </c:pt>
                <c:pt idx="321">
                  <c:v>0.67</c:v>
                </c:pt>
                <c:pt idx="322">
                  <c:v>0.67</c:v>
                </c:pt>
                <c:pt idx="323">
                  <c:v>0.67</c:v>
                </c:pt>
                <c:pt idx="324">
                  <c:v>0.67</c:v>
                </c:pt>
                <c:pt idx="325">
                  <c:v>0.68</c:v>
                </c:pt>
                <c:pt idx="326">
                  <c:v>0.68</c:v>
                </c:pt>
                <c:pt idx="327">
                  <c:v>0.68</c:v>
                </c:pt>
                <c:pt idx="328">
                  <c:v>0.68</c:v>
                </c:pt>
                <c:pt idx="329">
                  <c:v>0.68</c:v>
                </c:pt>
                <c:pt idx="330">
                  <c:v>0.68</c:v>
                </c:pt>
                <c:pt idx="331">
                  <c:v>0.68</c:v>
                </c:pt>
                <c:pt idx="332">
                  <c:v>0.68</c:v>
                </c:pt>
                <c:pt idx="333">
                  <c:v>0.68</c:v>
                </c:pt>
                <c:pt idx="334">
                  <c:v>0.69</c:v>
                </c:pt>
                <c:pt idx="335">
                  <c:v>0.69</c:v>
                </c:pt>
                <c:pt idx="336">
                  <c:v>0.69</c:v>
                </c:pt>
                <c:pt idx="337">
                  <c:v>0.69</c:v>
                </c:pt>
                <c:pt idx="338">
                  <c:v>0.69</c:v>
                </c:pt>
                <c:pt idx="339">
                  <c:v>0.7</c:v>
                </c:pt>
                <c:pt idx="340">
                  <c:v>0.7</c:v>
                </c:pt>
                <c:pt idx="341">
                  <c:v>0.7</c:v>
                </c:pt>
                <c:pt idx="342">
                  <c:v>0.7</c:v>
                </c:pt>
                <c:pt idx="343">
                  <c:v>0.7</c:v>
                </c:pt>
                <c:pt idx="344">
                  <c:v>0.7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0.7</c:v>
                </c:pt>
                <c:pt idx="349">
                  <c:v>0.71</c:v>
                </c:pt>
                <c:pt idx="350">
                  <c:v>0.71</c:v>
                </c:pt>
                <c:pt idx="351">
                  <c:v>0.71</c:v>
                </c:pt>
                <c:pt idx="352">
                  <c:v>0.71</c:v>
                </c:pt>
                <c:pt idx="353">
                  <c:v>0.71</c:v>
                </c:pt>
                <c:pt idx="354">
                  <c:v>0.71</c:v>
                </c:pt>
                <c:pt idx="355">
                  <c:v>0.71</c:v>
                </c:pt>
                <c:pt idx="356">
                  <c:v>0.71</c:v>
                </c:pt>
                <c:pt idx="357">
                  <c:v>0.71</c:v>
                </c:pt>
                <c:pt idx="358">
                  <c:v>0.72</c:v>
                </c:pt>
                <c:pt idx="359">
                  <c:v>0.72</c:v>
                </c:pt>
                <c:pt idx="360">
                  <c:v>0.72</c:v>
                </c:pt>
                <c:pt idx="361">
                  <c:v>0.72</c:v>
                </c:pt>
                <c:pt idx="362">
                  <c:v>0.72</c:v>
                </c:pt>
                <c:pt idx="363">
                  <c:v>0.72</c:v>
                </c:pt>
                <c:pt idx="364">
                  <c:v>0.72</c:v>
                </c:pt>
                <c:pt idx="365">
                  <c:v>0.72</c:v>
                </c:pt>
                <c:pt idx="366">
                  <c:v>0.72</c:v>
                </c:pt>
                <c:pt idx="367">
                  <c:v>0.72</c:v>
                </c:pt>
                <c:pt idx="368">
                  <c:v>0.73</c:v>
                </c:pt>
                <c:pt idx="369">
                  <c:v>0.73</c:v>
                </c:pt>
                <c:pt idx="370">
                  <c:v>0.73</c:v>
                </c:pt>
                <c:pt idx="371">
                  <c:v>0.73</c:v>
                </c:pt>
                <c:pt idx="372">
                  <c:v>0.73</c:v>
                </c:pt>
                <c:pt idx="373">
                  <c:v>0.73</c:v>
                </c:pt>
                <c:pt idx="374">
                  <c:v>0.73</c:v>
                </c:pt>
                <c:pt idx="375">
                  <c:v>0.73</c:v>
                </c:pt>
                <c:pt idx="376">
                  <c:v>0.73</c:v>
                </c:pt>
                <c:pt idx="377">
                  <c:v>0.74</c:v>
                </c:pt>
                <c:pt idx="378">
                  <c:v>0.74</c:v>
                </c:pt>
                <c:pt idx="379">
                  <c:v>0.74</c:v>
                </c:pt>
                <c:pt idx="380">
                  <c:v>0.74</c:v>
                </c:pt>
                <c:pt idx="381">
                  <c:v>0.74</c:v>
                </c:pt>
                <c:pt idx="382">
                  <c:v>0.74</c:v>
                </c:pt>
                <c:pt idx="383">
                  <c:v>0.74</c:v>
                </c:pt>
                <c:pt idx="384">
                  <c:v>0.74</c:v>
                </c:pt>
                <c:pt idx="385">
                  <c:v>0.74</c:v>
                </c:pt>
                <c:pt idx="386">
                  <c:v>0.74</c:v>
                </c:pt>
                <c:pt idx="387">
                  <c:v>0.75</c:v>
                </c:pt>
                <c:pt idx="388">
                  <c:v>0.75</c:v>
                </c:pt>
                <c:pt idx="389">
                  <c:v>0.75</c:v>
                </c:pt>
                <c:pt idx="390">
                  <c:v>0.75</c:v>
                </c:pt>
                <c:pt idx="391">
                  <c:v>0.75</c:v>
                </c:pt>
                <c:pt idx="392">
                  <c:v>0.75</c:v>
                </c:pt>
                <c:pt idx="393">
                  <c:v>0.75</c:v>
                </c:pt>
                <c:pt idx="394">
                  <c:v>0.75</c:v>
                </c:pt>
                <c:pt idx="395">
                  <c:v>0.75</c:v>
                </c:pt>
                <c:pt idx="396">
                  <c:v>0.76</c:v>
                </c:pt>
                <c:pt idx="397">
                  <c:v>0.76</c:v>
                </c:pt>
                <c:pt idx="398">
                  <c:v>0.76</c:v>
                </c:pt>
                <c:pt idx="399">
                  <c:v>0.76</c:v>
                </c:pt>
                <c:pt idx="400">
                  <c:v>0.76</c:v>
                </c:pt>
                <c:pt idx="401">
                  <c:v>0.76</c:v>
                </c:pt>
                <c:pt idx="402">
                  <c:v>0.76</c:v>
                </c:pt>
                <c:pt idx="403">
                  <c:v>0.76</c:v>
                </c:pt>
                <c:pt idx="404">
                  <c:v>0.76</c:v>
                </c:pt>
                <c:pt idx="405">
                  <c:v>0.77</c:v>
                </c:pt>
                <c:pt idx="406">
                  <c:v>0.77</c:v>
                </c:pt>
                <c:pt idx="407">
                  <c:v>0.77</c:v>
                </c:pt>
                <c:pt idx="408">
                  <c:v>0.77</c:v>
                </c:pt>
                <c:pt idx="409">
                  <c:v>0.77</c:v>
                </c:pt>
                <c:pt idx="410">
                  <c:v>0.77</c:v>
                </c:pt>
                <c:pt idx="411">
                  <c:v>0.77</c:v>
                </c:pt>
                <c:pt idx="412">
                  <c:v>0.77</c:v>
                </c:pt>
                <c:pt idx="413">
                  <c:v>0.77</c:v>
                </c:pt>
                <c:pt idx="414">
                  <c:v>0.78</c:v>
                </c:pt>
                <c:pt idx="415">
                  <c:v>0.78</c:v>
                </c:pt>
                <c:pt idx="416">
                  <c:v>0.78</c:v>
                </c:pt>
                <c:pt idx="417">
                  <c:v>0.78</c:v>
                </c:pt>
                <c:pt idx="418">
                  <c:v>0.78</c:v>
                </c:pt>
                <c:pt idx="419">
                  <c:v>0.78</c:v>
                </c:pt>
                <c:pt idx="420">
                  <c:v>0.78</c:v>
                </c:pt>
                <c:pt idx="421">
                  <c:v>0.78</c:v>
                </c:pt>
                <c:pt idx="422">
                  <c:v>0.78</c:v>
                </c:pt>
                <c:pt idx="423">
                  <c:v>0.78</c:v>
                </c:pt>
                <c:pt idx="424">
                  <c:v>0.79</c:v>
                </c:pt>
                <c:pt idx="425">
                  <c:v>0.79</c:v>
                </c:pt>
                <c:pt idx="426">
                  <c:v>0.79</c:v>
                </c:pt>
                <c:pt idx="427">
                  <c:v>0.79</c:v>
                </c:pt>
                <c:pt idx="428">
                  <c:v>0.79</c:v>
                </c:pt>
                <c:pt idx="429">
                  <c:v>0.79</c:v>
                </c:pt>
                <c:pt idx="430">
                  <c:v>0.79</c:v>
                </c:pt>
                <c:pt idx="431">
                  <c:v>0.79</c:v>
                </c:pt>
                <c:pt idx="432">
                  <c:v>0.79</c:v>
                </c:pt>
                <c:pt idx="433">
                  <c:v>0.8</c:v>
                </c:pt>
                <c:pt idx="434">
                  <c:v>0.8</c:v>
                </c:pt>
                <c:pt idx="435">
                  <c:v>0.8</c:v>
                </c:pt>
                <c:pt idx="436">
                  <c:v>0.8</c:v>
                </c:pt>
                <c:pt idx="437">
                  <c:v>0.8</c:v>
                </c:pt>
                <c:pt idx="438">
                  <c:v>0.8</c:v>
                </c:pt>
                <c:pt idx="439">
                  <c:v>0.8</c:v>
                </c:pt>
                <c:pt idx="440">
                  <c:v>0.8</c:v>
                </c:pt>
                <c:pt idx="441">
                  <c:v>0.8</c:v>
                </c:pt>
                <c:pt idx="442">
                  <c:v>0.81</c:v>
                </c:pt>
                <c:pt idx="443">
                  <c:v>0.81</c:v>
                </c:pt>
                <c:pt idx="444">
                  <c:v>0.81</c:v>
                </c:pt>
                <c:pt idx="445">
                  <c:v>0.81</c:v>
                </c:pt>
                <c:pt idx="446">
                  <c:v>0.81</c:v>
                </c:pt>
                <c:pt idx="447">
                  <c:v>0.81</c:v>
                </c:pt>
                <c:pt idx="448">
                  <c:v>0.81</c:v>
                </c:pt>
                <c:pt idx="449">
                  <c:v>0.81</c:v>
                </c:pt>
                <c:pt idx="450">
                  <c:v>0.81</c:v>
                </c:pt>
                <c:pt idx="451">
                  <c:v>0.81</c:v>
                </c:pt>
                <c:pt idx="452">
                  <c:v>0.81</c:v>
                </c:pt>
                <c:pt idx="453">
                  <c:v>0.81</c:v>
                </c:pt>
                <c:pt idx="454">
                  <c:v>0.81</c:v>
                </c:pt>
                <c:pt idx="455">
                  <c:v>0.81</c:v>
                </c:pt>
                <c:pt idx="456">
                  <c:v>0.81</c:v>
                </c:pt>
                <c:pt idx="457">
                  <c:v>0.81</c:v>
                </c:pt>
                <c:pt idx="458">
                  <c:v>0.81</c:v>
                </c:pt>
                <c:pt idx="459">
                  <c:v>0.81</c:v>
                </c:pt>
                <c:pt idx="460">
                  <c:v>0.81</c:v>
                </c:pt>
                <c:pt idx="461">
                  <c:v>0.81</c:v>
                </c:pt>
                <c:pt idx="462">
                  <c:v>0.81</c:v>
                </c:pt>
                <c:pt idx="463">
                  <c:v>0.81</c:v>
                </c:pt>
                <c:pt idx="464">
                  <c:v>0.81</c:v>
                </c:pt>
                <c:pt idx="465">
                  <c:v>0.81</c:v>
                </c:pt>
                <c:pt idx="466">
                  <c:v>0.81</c:v>
                </c:pt>
                <c:pt idx="467">
                  <c:v>0.81</c:v>
                </c:pt>
                <c:pt idx="468">
                  <c:v>0.81</c:v>
                </c:pt>
                <c:pt idx="469">
                  <c:v>0.81</c:v>
                </c:pt>
                <c:pt idx="470">
                  <c:v>0.81</c:v>
                </c:pt>
                <c:pt idx="471">
                  <c:v>0.81</c:v>
                </c:pt>
                <c:pt idx="472">
                  <c:v>0.81</c:v>
                </c:pt>
                <c:pt idx="473">
                  <c:v>0.81</c:v>
                </c:pt>
                <c:pt idx="474">
                  <c:v>0.81</c:v>
                </c:pt>
                <c:pt idx="475">
                  <c:v>0.81</c:v>
                </c:pt>
                <c:pt idx="476">
                  <c:v>0.81</c:v>
                </c:pt>
                <c:pt idx="477">
                  <c:v>0.81</c:v>
                </c:pt>
                <c:pt idx="478">
                  <c:v>0.81</c:v>
                </c:pt>
                <c:pt idx="479">
                  <c:v>0.81</c:v>
                </c:pt>
                <c:pt idx="480">
                  <c:v>0.81</c:v>
                </c:pt>
                <c:pt idx="481">
                  <c:v>0.81</c:v>
                </c:pt>
                <c:pt idx="482">
                  <c:v>0.81</c:v>
                </c:pt>
                <c:pt idx="483">
                  <c:v>0.81</c:v>
                </c:pt>
                <c:pt idx="484">
                  <c:v>0.82</c:v>
                </c:pt>
                <c:pt idx="485">
                  <c:v>0.82</c:v>
                </c:pt>
                <c:pt idx="486">
                  <c:v>0.82</c:v>
                </c:pt>
                <c:pt idx="487">
                  <c:v>0.82</c:v>
                </c:pt>
                <c:pt idx="488">
                  <c:v>0.82</c:v>
                </c:pt>
                <c:pt idx="489">
                  <c:v>0.82</c:v>
                </c:pt>
                <c:pt idx="490">
                  <c:v>0.82</c:v>
                </c:pt>
                <c:pt idx="491">
                  <c:v>0.82</c:v>
                </c:pt>
                <c:pt idx="492">
                  <c:v>0.82</c:v>
                </c:pt>
                <c:pt idx="493">
                  <c:v>0.82</c:v>
                </c:pt>
                <c:pt idx="494">
                  <c:v>0.82</c:v>
                </c:pt>
                <c:pt idx="495">
                  <c:v>0.82</c:v>
                </c:pt>
                <c:pt idx="496">
                  <c:v>0.82</c:v>
                </c:pt>
                <c:pt idx="497">
                  <c:v>0.82</c:v>
                </c:pt>
                <c:pt idx="498">
                  <c:v>0.82</c:v>
                </c:pt>
                <c:pt idx="499">
                  <c:v>0.82</c:v>
                </c:pt>
                <c:pt idx="500">
                  <c:v>0.82</c:v>
                </c:pt>
                <c:pt idx="501">
                  <c:v>0.82</c:v>
                </c:pt>
                <c:pt idx="502">
                  <c:v>0.82</c:v>
                </c:pt>
                <c:pt idx="503">
                  <c:v>0.82</c:v>
                </c:pt>
                <c:pt idx="504">
                  <c:v>0.82</c:v>
                </c:pt>
                <c:pt idx="505">
                  <c:v>0.82</c:v>
                </c:pt>
                <c:pt idx="506">
                  <c:v>0.82</c:v>
                </c:pt>
                <c:pt idx="507">
                  <c:v>0.83</c:v>
                </c:pt>
                <c:pt idx="508">
                  <c:v>0.83</c:v>
                </c:pt>
                <c:pt idx="509">
                  <c:v>0.83</c:v>
                </c:pt>
                <c:pt idx="510">
                  <c:v>0.83</c:v>
                </c:pt>
                <c:pt idx="511">
                  <c:v>0.83</c:v>
                </c:pt>
                <c:pt idx="512">
                  <c:v>0.83</c:v>
                </c:pt>
                <c:pt idx="513">
                  <c:v>0.83</c:v>
                </c:pt>
                <c:pt idx="514">
                  <c:v>0.83</c:v>
                </c:pt>
                <c:pt idx="515">
                  <c:v>0.83</c:v>
                </c:pt>
                <c:pt idx="516">
                  <c:v>0.83</c:v>
                </c:pt>
                <c:pt idx="517">
                  <c:v>0.83</c:v>
                </c:pt>
                <c:pt idx="518">
                  <c:v>0.83</c:v>
                </c:pt>
                <c:pt idx="519">
                  <c:v>0.83</c:v>
                </c:pt>
                <c:pt idx="520">
                  <c:v>0.83</c:v>
                </c:pt>
                <c:pt idx="521">
                  <c:v>0.83</c:v>
                </c:pt>
                <c:pt idx="522">
                  <c:v>0.83</c:v>
                </c:pt>
                <c:pt idx="523">
                  <c:v>0.83</c:v>
                </c:pt>
                <c:pt idx="524">
                  <c:v>0.83</c:v>
                </c:pt>
                <c:pt idx="525">
                  <c:v>0.84</c:v>
                </c:pt>
                <c:pt idx="526">
                  <c:v>0.84</c:v>
                </c:pt>
                <c:pt idx="527">
                  <c:v>0.84</c:v>
                </c:pt>
                <c:pt idx="528">
                  <c:v>0.84</c:v>
                </c:pt>
                <c:pt idx="529">
                  <c:v>0.84</c:v>
                </c:pt>
                <c:pt idx="530">
                  <c:v>0.84</c:v>
                </c:pt>
                <c:pt idx="531">
                  <c:v>0.84</c:v>
                </c:pt>
                <c:pt idx="532">
                  <c:v>0.84</c:v>
                </c:pt>
                <c:pt idx="533">
                  <c:v>0.84</c:v>
                </c:pt>
                <c:pt idx="534">
                  <c:v>0.84</c:v>
                </c:pt>
                <c:pt idx="535">
                  <c:v>0.84</c:v>
                </c:pt>
                <c:pt idx="536">
                  <c:v>0.84</c:v>
                </c:pt>
                <c:pt idx="537">
                  <c:v>0.84</c:v>
                </c:pt>
                <c:pt idx="538">
                  <c:v>0.84</c:v>
                </c:pt>
                <c:pt idx="539">
                  <c:v>0.84</c:v>
                </c:pt>
                <c:pt idx="540">
                  <c:v>0.84</c:v>
                </c:pt>
                <c:pt idx="541">
                  <c:v>0.84</c:v>
                </c:pt>
                <c:pt idx="542">
                  <c:v>0.84</c:v>
                </c:pt>
                <c:pt idx="543">
                  <c:v>0.85</c:v>
                </c:pt>
                <c:pt idx="544">
                  <c:v>0.85</c:v>
                </c:pt>
                <c:pt idx="545">
                  <c:v>0.85</c:v>
                </c:pt>
                <c:pt idx="546">
                  <c:v>0.85</c:v>
                </c:pt>
                <c:pt idx="547">
                  <c:v>0.85</c:v>
                </c:pt>
                <c:pt idx="548">
                  <c:v>0.85</c:v>
                </c:pt>
                <c:pt idx="549">
                  <c:v>0.85</c:v>
                </c:pt>
                <c:pt idx="550">
                  <c:v>0.85</c:v>
                </c:pt>
                <c:pt idx="551">
                  <c:v>0.85</c:v>
                </c:pt>
                <c:pt idx="552">
                  <c:v>0.85</c:v>
                </c:pt>
                <c:pt idx="553">
                  <c:v>0.85</c:v>
                </c:pt>
                <c:pt idx="554">
                  <c:v>0.85</c:v>
                </c:pt>
                <c:pt idx="555">
                  <c:v>0.85</c:v>
                </c:pt>
                <c:pt idx="556">
                  <c:v>0.85</c:v>
                </c:pt>
                <c:pt idx="557">
                  <c:v>0.85</c:v>
                </c:pt>
                <c:pt idx="558">
                  <c:v>0.85</c:v>
                </c:pt>
                <c:pt idx="559">
                  <c:v>0.85</c:v>
                </c:pt>
                <c:pt idx="560">
                  <c:v>0.85</c:v>
                </c:pt>
                <c:pt idx="561">
                  <c:v>0.86</c:v>
                </c:pt>
                <c:pt idx="562">
                  <c:v>0.86</c:v>
                </c:pt>
                <c:pt idx="563">
                  <c:v>0.86</c:v>
                </c:pt>
                <c:pt idx="564">
                  <c:v>0.86</c:v>
                </c:pt>
                <c:pt idx="565">
                  <c:v>0.86</c:v>
                </c:pt>
                <c:pt idx="566">
                  <c:v>0.86</c:v>
                </c:pt>
                <c:pt idx="567">
                  <c:v>0.86</c:v>
                </c:pt>
                <c:pt idx="568">
                  <c:v>0.86</c:v>
                </c:pt>
                <c:pt idx="569">
                  <c:v>0.86</c:v>
                </c:pt>
                <c:pt idx="570">
                  <c:v>0.86</c:v>
                </c:pt>
                <c:pt idx="571">
                  <c:v>0.86</c:v>
                </c:pt>
                <c:pt idx="572">
                  <c:v>0.86</c:v>
                </c:pt>
                <c:pt idx="573">
                  <c:v>0.86</c:v>
                </c:pt>
                <c:pt idx="574">
                  <c:v>0.86</c:v>
                </c:pt>
                <c:pt idx="575">
                  <c:v>0.86</c:v>
                </c:pt>
                <c:pt idx="576">
                  <c:v>0.86</c:v>
                </c:pt>
                <c:pt idx="577">
                  <c:v>0.87</c:v>
                </c:pt>
                <c:pt idx="578">
                  <c:v>0.87</c:v>
                </c:pt>
                <c:pt idx="579">
                  <c:v>0.87</c:v>
                </c:pt>
                <c:pt idx="580">
                  <c:v>0.87</c:v>
                </c:pt>
                <c:pt idx="581">
                  <c:v>0.87</c:v>
                </c:pt>
                <c:pt idx="582">
                  <c:v>0.87</c:v>
                </c:pt>
                <c:pt idx="583">
                  <c:v>0.87</c:v>
                </c:pt>
                <c:pt idx="584">
                  <c:v>0.87</c:v>
                </c:pt>
                <c:pt idx="585">
                  <c:v>0.87</c:v>
                </c:pt>
                <c:pt idx="586">
                  <c:v>0.87</c:v>
                </c:pt>
                <c:pt idx="587">
                  <c:v>0.87</c:v>
                </c:pt>
                <c:pt idx="588">
                  <c:v>0.87</c:v>
                </c:pt>
                <c:pt idx="589">
                  <c:v>0.87</c:v>
                </c:pt>
                <c:pt idx="590">
                  <c:v>0.87</c:v>
                </c:pt>
                <c:pt idx="591">
                  <c:v>0.87</c:v>
                </c:pt>
                <c:pt idx="592">
                  <c:v>0.87</c:v>
                </c:pt>
                <c:pt idx="593">
                  <c:v>0.87</c:v>
                </c:pt>
                <c:pt idx="594">
                  <c:v>0.87</c:v>
                </c:pt>
                <c:pt idx="595">
                  <c:v>0.87</c:v>
                </c:pt>
                <c:pt idx="596">
                  <c:v>0.88</c:v>
                </c:pt>
                <c:pt idx="597">
                  <c:v>0.88</c:v>
                </c:pt>
                <c:pt idx="598">
                  <c:v>0.88</c:v>
                </c:pt>
                <c:pt idx="599">
                  <c:v>0.88</c:v>
                </c:pt>
                <c:pt idx="600">
                  <c:v>0.88</c:v>
                </c:pt>
                <c:pt idx="601">
                  <c:v>0.88</c:v>
                </c:pt>
                <c:pt idx="602">
                  <c:v>0.88</c:v>
                </c:pt>
                <c:pt idx="603">
                  <c:v>0.88</c:v>
                </c:pt>
                <c:pt idx="604">
                  <c:v>0.88</c:v>
                </c:pt>
                <c:pt idx="605">
                  <c:v>0.88</c:v>
                </c:pt>
                <c:pt idx="606">
                  <c:v>0.88</c:v>
                </c:pt>
                <c:pt idx="607">
                  <c:v>0.88</c:v>
                </c:pt>
                <c:pt idx="608">
                  <c:v>0.88</c:v>
                </c:pt>
                <c:pt idx="609">
                  <c:v>0.88</c:v>
                </c:pt>
                <c:pt idx="610">
                  <c:v>0.88</c:v>
                </c:pt>
                <c:pt idx="611">
                  <c:v>0.88</c:v>
                </c:pt>
                <c:pt idx="612">
                  <c:v>0.89</c:v>
                </c:pt>
                <c:pt idx="613">
                  <c:v>0.89</c:v>
                </c:pt>
                <c:pt idx="614">
                  <c:v>0.89</c:v>
                </c:pt>
                <c:pt idx="615">
                  <c:v>0.89</c:v>
                </c:pt>
                <c:pt idx="616">
                  <c:v>0.89</c:v>
                </c:pt>
                <c:pt idx="617">
                  <c:v>0.89</c:v>
                </c:pt>
                <c:pt idx="618">
                  <c:v>0.89</c:v>
                </c:pt>
                <c:pt idx="619">
                  <c:v>0.89</c:v>
                </c:pt>
                <c:pt idx="620">
                  <c:v>0.89</c:v>
                </c:pt>
                <c:pt idx="621">
                  <c:v>0.89</c:v>
                </c:pt>
                <c:pt idx="622">
                  <c:v>0.89</c:v>
                </c:pt>
                <c:pt idx="623">
                  <c:v>0.89</c:v>
                </c:pt>
                <c:pt idx="624">
                  <c:v>0.89</c:v>
                </c:pt>
                <c:pt idx="625">
                  <c:v>0.89</c:v>
                </c:pt>
                <c:pt idx="626">
                  <c:v>0.89</c:v>
                </c:pt>
                <c:pt idx="627">
                  <c:v>0.89</c:v>
                </c:pt>
                <c:pt idx="628">
                  <c:v>0.9</c:v>
                </c:pt>
                <c:pt idx="629">
                  <c:v>0.9</c:v>
                </c:pt>
                <c:pt idx="630">
                  <c:v>0.9</c:v>
                </c:pt>
                <c:pt idx="631">
                  <c:v>0.9</c:v>
                </c:pt>
                <c:pt idx="632">
                  <c:v>0.9</c:v>
                </c:pt>
                <c:pt idx="633">
                  <c:v>0.9</c:v>
                </c:pt>
                <c:pt idx="634">
                  <c:v>0.9</c:v>
                </c:pt>
                <c:pt idx="635">
                  <c:v>0.9</c:v>
                </c:pt>
                <c:pt idx="636">
                  <c:v>0.9</c:v>
                </c:pt>
                <c:pt idx="637">
                  <c:v>0.9</c:v>
                </c:pt>
                <c:pt idx="638">
                  <c:v>0.9</c:v>
                </c:pt>
                <c:pt idx="639">
                  <c:v>0.9</c:v>
                </c:pt>
                <c:pt idx="640">
                  <c:v>0.9</c:v>
                </c:pt>
                <c:pt idx="641">
                  <c:v>0.9</c:v>
                </c:pt>
                <c:pt idx="642">
                  <c:v>0.9</c:v>
                </c:pt>
                <c:pt idx="643">
                  <c:v>0.9</c:v>
                </c:pt>
                <c:pt idx="644">
                  <c:v>0.9</c:v>
                </c:pt>
                <c:pt idx="645">
                  <c:v>0.91</c:v>
                </c:pt>
                <c:pt idx="646">
                  <c:v>0.91</c:v>
                </c:pt>
                <c:pt idx="647">
                  <c:v>0.91</c:v>
                </c:pt>
                <c:pt idx="648">
                  <c:v>0.91</c:v>
                </c:pt>
                <c:pt idx="649">
                  <c:v>0.91</c:v>
                </c:pt>
                <c:pt idx="650">
                  <c:v>0.91</c:v>
                </c:pt>
                <c:pt idx="651">
                  <c:v>0.91</c:v>
                </c:pt>
                <c:pt idx="652">
                  <c:v>0.91</c:v>
                </c:pt>
                <c:pt idx="653">
                  <c:v>0.91</c:v>
                </c:pt>
                <c:pt idx="654">
                  <c:v>0.91</c:v>
                </c:pt>
                <c:pt idx="655">
                  <c:v>0.91</c:v>
                </c:pt>
                <c:pt idx="656">
                  <c:v>0.91</c:v>
                </c:pt>
                <c:pt idx="657">
                  <c:v>0.91</c:v>
                </c:pt>
                <c:pt idx="658">
                  <c:v>0.91</c:v>
                </c:pt>
                <c:pt idx="659">
                  <c:v>0.91</c:v>
                </c:pt>
                <c:pt idx="660">
                  <c:v>0.91</c:v>
                </c:pt>
                <c:pt idx="661">
                  <c:v>0.91</c:v>
                </c:pt>
                <c:pt idx="662">
                  <c:v>0.91</c:v>
                </c:pt>
                <c:pt idx="663">
                  <c:v>0.91</c:v>
                </c:pt>
                <c:pt idx="664">
                  <c:v>0.92</c:v>
                </c:pt>
                <c:pt idx="665">
                  <c:v>0.92</c:v>
                </c:pt>
                <c:pt idx="666">
                  <c:v>0.92</c:v>
                </c:pt>
                <c:pt idx="667">
                  <c:v>0.92</c:v>
                </c:pt>
                <c:pt idx="668">
                  <c:v>0.92</c:v>
                </c:pt>
                <c:pt idx="669">
                  <c:v>0.92</c:v>
                </c:pt>
                <c:pt idx="670">
                  <c:v>0.92</c:v>
                </c:pt>
                <c:pt idx="671">
                  <c:v>0.92</c:v>
                </c:pt>
                <c:pt idx="672">
                  <c:v>0.92</c:v>
                </c:pt>
                <c:pt idx="673">
                  <c:v>0.92</c:v>
                </c:pt>
                <c:pt idx="674">
                  <c:v>0.92</c:v>
                </c:pt>
                <c:pt idx="675">
                  <c:v>0.92</c:v>
                </c:pt>
                <c:pt idx="676">
                  <c:v>0.92</c:v>
                </c:pt>
                <c:pt idx="677">
                  <c:v>0.92</c:v>
                </c:pt>
                <c:pt idx="678">
                  <c:v>0.92</c:v>
                </c:pt>
                <c:pt idx="679">
                  <c:v>0.92</c:v>
                </c:pt>
                <c:pt idx="680">
                  <c:v>0.92</c:v>
                </c:pt>
                <c:pt idx="681">
                  <c:v>0.92</c:v>
                </c:pt>
                <c:pt idx="682">
                  <c:v>0.92</c:v>
                </c:pt>
                <c:pt idx="683">
                  <c:v>0.92</c:v>
                </c:pt>
                <c:pt idx="684">
                  <c:v>0.92</c:v>
                </c:pt>
                <c:pt idx="685">
                  <c:v>0.92</c:v>
                </c:pt>
                <c:pt idx="686">
                  <c:v>0.92</c:v>
                </c:pt>
                <c:pt idx="687">
                  <c:v>0.92</c:v>
                </c:pt>
                <c:pt idx="688">
                  <c:v>0.93</c:v>
                </c:pt>
                <c:pt idx="689">
                  <c:v>0.93</c:v>
                </c:pt>
                <c:pt idx="690">
                  <c:v>0.93</c:v>
                </c:pt>
                <c:pt idx="691">
                  <c:v>0.93</c:v>
                </c:pt>
                <c:pt idx="692">
                  <c:v>0.93</c:v>
                </c:pt>
                <c:pt idx="693">
                  <c:v>0.93</c:v>
                </c:pt>
                <c:pt idx="694">
                  <c:v>0.93</c:v>
                </c:pt>
                <c:pt idx="695">
                  <c:v>0.93</c:v>
                </c:pt>
                <c:pt idx="696">
                  <c:v>0.93</c:v>
                </c:pt>
                <c:pt idx="697">
                  <c:v>0.93</c:v>
                </c:pt>
                <c:pt idx="698">
                  <c:v>0.93</c:v>
                </c:pt>
                <c:pt idx="699">
                  <c:v>0.93</c:v>
                </c:pt>
                <c:pt idx="700">
                  <c:v>0.93</c:v>
                </c:pt>
                <c:pt idx="701">
                  <c:v>0.93</c:v>
                </c:pt>
                <c:pt idx="702">
                  <c:v>0.93</c:v>
                </c:pt>
                <c:pt idx="703">
                  <c:v>0.93</c:v>
                </c:pt>
                <c:pt idx="704">
                  <c:v>0.93</c:v>
                </c:pt>
                <c:pt idx="705">
                  <c:v>0.93</c:v>
                </c:pt>
                <c:pt idx="706">
                  <c:v>0.93</c:v>
                </c:pt>
                <c:pt idx="707">
                  <c:v>0.93</c:v>
                </c:pt>
                <c:pt idx="708">
                  <c:v>0.93</c:v>
                </c:pt>
                <c:pt idx="709">
                  <c:v>0.93</c:v>
                </c:pt>
                <c:pt idx="710">
                  <c:v>0.93</c:v>
                </c:pt>
                <c:pt idx="711">
                  <c:v>0.93</c:v>
                </c:pt>
                <c:pt idx="712">
                  <c:v>0.93</c:v>
                </c:pt>
                <c:pt idx="713">
                  <c:v>0.94</c:v>
                </c:pt>
                <c:pt idx="714">
                  <c:v>0.94</c:v>
                </c:pt>
                <c:pt idx="715">
                  <c:v>0.94</c:v>
                </c:pt>
                <c:pt idx="716">
                  <c:v>0.94</c:v>
                </c:pt>
                <c:pt idx="717">
                  <c:v>0.94</c:v>
                </c:pt>
                <c:pt idx="718">
                  <c:v>0.94</c:v>
                </c:pt>
                <c:pt idx="719">
                  <c:v>0.94</c:v>
                </c:pt>
                <c:pt idx="720">
                  <c:v>0.94</c:v>
                </c:pt>
                <c:pt idx="721">
                  <c:v>0.94</c:v>
                </c:pt>
                <c:pt idx="722">
                  <c:v>0.94</c:v>
                </c:pt>
                <c:pt idx="723">
                  <c:v>0.94</c:v>
                </c:pt>
                <c:pt idx="724">
                  <c:v>0.94</c:v>
                </c:pt>
                <c:pt idx="725">
                  <c:v>0.94</c:v>
                </c:pt>
                <c:pt idx="726">
                  <c:v>0.94</c:v>
                </c:pt>
                <c:pt idx="727">
                  <c:v>0.94</c:v>
                </c:pt>
                <c:pt idx="728">
                  <c:v>0.94</c:v>
                </c:pt>
                <c:pt idx="729">
                  <c:v>0.94</c:v>
                </c:pt>
                <c:pt idx="730">
                  <c:v>0.94</c:v>
                </c:pt>
                <c:pt idx="731">
                  <c:v>0.94</c:v>
                </c:pt>
                <c:pt idx="732">
                  <c:v>0.94</c:v>
                </c:pt>
                <c:pt idx="733">
                  <c:v>0.94</c:v>
                </c:pt>
                <c:pt idx="734">
                  <c:v>0.94</c:v>
                </c:pt>
                <c:pt idx="735">
                  <c:v>0.94</c:v>
                </c:pt>
                <c:pt idx="736">
                  <c:v>0.94</c:v>
                </c:pt>
                <c:pt idx="737">
                  <c:v>0.95</c:v>
                </c:pt>
                <c:pt idx="738">
                  <c:v>0.95</c:v>
                </c:pt>
                <c:pt idx="739">
                  <c:v>0.95</c:v>
                </c:pt>
                <c:pt idx="740">
                  <c:v>0.95</c:v>
                </c:pt>
                <c:pt idx="741">
                  <c:v>0.95</c:v>
                </c:pt>
                <c:pt idx="742">
                  <c:v>0.95</c:v>
                </c:pt>
                <c:pt idx="743">
                  <c:v>0.95</c:v>
                </c:pt>
                <c:pt idx="744">
                  <c:v>0.95</c:v>
                </c:pt>
                <c:pt idx="745">
                  <c:v>0.95</c:v>
                </c:pt>
                <c:pt idx="746">
                  <c:v>0.95</c:v>
                </c:pt>
                <c:pt idx="747">
                  <c:v>0.95</c:v>
                </c:pt>
                <c:pt idx="748">
                  <c:v>0.95</c:v>
                </c:pt>
                <c:pt idx="749">
                  <c:v>0.95</c:v>
                </c:pt>
                <c:pt idx="750">
                  <c:v>0.95</c:v>
                </c:pt>
                <c:pt idx="751">
                  <c:v>0.95</c:v>
                </c:pt>
                <c:pt idx="752">
                  <c:v>0.95</c:v>
                </c:pt>
                <c:pt idx="753">
                  <c:v>0.95</c:v>
                </c:pt>
                <c:pt idx="754">
                  <c:v>0.95</c:v>
                </c:pt>
                <c:pt idx="755">
                  <c:v>0.95</c:v>
                </c:pt>
                <c:pt idx="756">
                  <c:v>0.95</c:v>
                </c:pt>
                <c:pt idx="757">
                  <c:v>0.95</c:v>
                </c:pt>
                <c:pt idx="758">
                  <c:v>0.95</c:v>
                </c:pt>
                <c:pt idx="759">
                  <c:v>0.95</c:v>
                </c:pt>
                <c:pt idx="760">
                  <c:v>0.95</c:v>
                </c:pt>
                <c:pt idx="761">
                  <c:v>0.95</c:v>
                </c:pt>
                <c:pt idx="762">
                  <c:v>0.95</c:v>
                </c:pt>
                <c:pt idx="763">
                  <c:v>0.95</c:v>
                </c:pt>
                <c:pt idx="764">
                  <c:v>0.96</c:v>
                </c:pt>
                <c:pt idx="765">
                  <c:v>0.96</c:v>
                </c:pt>
                <c:pt idx="766">
                  <c:v>0.96</c:v>
                </c:pt>
                <c:pt idx="767">
                  <c:v>0.96</c:v>
                </c:pt>
                <c:pt idx="768">
                  <c:v>0.96</c:v>
                </c:pt>
                <c:pt idx="769">
                  <c:v>0.96</c:v>
                </c:pt>
                <c:pt idx="770">
                  <c:v>0.96</c:v>
                </c:pt>
                <c:pt idx="771">
                  <c:v>0.96</c:v>
                </c:pt>
                <c:pt idx="772">
                  <c:v>0.96</c:v>
                </c:pt>
                <c:pt idx="773">
                  <c:v>0.96</c:v>
                </c:pt>
                <c:pt idx="774">
                  <c:v>0.96</c:v>
                </c:pt>
                <c:pt idx="775">
                  <c:v>0.96</c:v>
                </c:pt>
                <c:pt idx="776">
                  <c:v>0.96</c:v>
                </c:pt>
                <c:pt idx="777">
                  <c:v>0.96</c:v>
                </c:pt>
                <c:pt idx="778">
                  <c:v>0.96</c:v>
                </c:pt>
                <c:pt idx="779">
                  <c:v>0.96</c:v>
                </c:pt>
                <c:pt idx="780">
                  <c:v>0.96</c:v>
                </c:pt>
                <c:pt idx="781">
                  <c:v>0.96</c:v>
                </c:pt>
                <c:pt idx="782">
                  <c:v>0.96</c:v>
                </c:pt>
                <c:pt idx="783">
                  <c:v>0.96</c:v>
                </c:pt>
                <c:pt idx="784">
                  <c:v>0.96</c:v>
                </c:pt>
                <c:pt idx="785">
                  <c:v>0.96</c:v>
                </c:pt>
                <c:pt idx="786">
                  <c:v>0.96</c:v>
                </c:pt>
                <c:pt idx="787">
                  <c:v>0.96</c:v>
                </c:pt>
                <c:pt idx="788">
                  <c:v>0.97</c:v>
                </c:pt>
                <c:pt idx="789">
                  <c:v>0.97</c:v>
                </c:pt>
                <c:pt idx="790">
                  <c:v>0.97</c:v>
                </c:pt>
                <c:pt idx="791">
                  <c:v>0.97</c:v>
                </c:pt>
                <c:pt idx="792">
                  <c:v>0.97</c:v>
                </c:pt>
                <c:pt idx="793">
                  <c:v>0.97</c:v>
                </c:pt>
                <c:pt idx="794">
                  <c:v>0.97</c:v>
                </c:pt>
                <c:pt idx="795">
                  <c:v>0.97</c:v>
                </c:pt>
                <c:pt idx="796">
                  <c:v>0.97</c:v>
                </c:pt>
                <c:pt idx="797">
                  <c:v>0.97</c:v>
                </c:pt>
                <c:pt idx="798">
                  <c:v>0.97</c:v>
                </c:pt>
                <c:pt idx="799">
                  <c:v>0.97</c:v>
                </c:pt>
                <c:pt idx="800">
                  <c:v>0.97</c:v>
                </c:pt>
                <c:pt idx="801">
                  <c:v>0.97</c:v>
                </c:pt>
                <c:pt idx="802">
                  <c:v>0.97</c:v>
                </c:pt>
                <c:pt idx="803">
                  <c:v>0.97</c:v>
                </c:pt>
                <c:pt idx="804">
                  <c:v>0.97</c:v>
                </c:pt>
                <c:pt idx="805">
                  <c:v>0.97</c:v>
                </c:pt>
                <c:pt idx="806">
                  <c:v>0.97</c:v>
                </c:pt>
                <c:pt idx="807">
                  <c:v>0.97</c:v>
                </c:pt>
                <c:pt idx="808">
                  <c:v>0.97</c:v>
                </c:pt>
                <c:pt idx="809">
                  <c:v>0.97</c:v>
                </c:pt>
                <c:pt idx="810">
                  <c:v>0.97</c:v>
                </c:pt>
                <c:pt idx="811">
                  <c:v>0.97</c:v>
                </c:pt>
                <c:pt idx="812">
                  <c:v>0.97</c:v>
                </c:pt>
                <c:pt idx="813">
                  <c:v>0.98</c:v>
                </c:pt>
                <c:pt idx="814">
                  <c:v>0.98</c:v>
                </c:pt>
                <c:pt idx="815">
                  <c:v>0.98</c:v>
                </c:pt>
                <c:pt idx="816">
                  <c:v>0.98</c:v>
                </c:pt>
                <c:pt idx="817">
                  <c:v>0.98</c:v>
                </c:pt>
                <c:pt idx="818">
                  <c:v>0.98</c:v>
                </c:pt>
                <c:pt idx="819">
                  <c:v>0.98</c:v>
                </c:pt>
                <c:pt idx="820">
                  <c:v>0.98</c:v>
                </c:pt>
                <c:pt idx="821">
                  <c:v>0.98</c:v>
                </c:pt>
                <c:pt idx="822">
                  <c:v>0.98</c:v>
                </c:pt>
                <c:pt idx="823">
                  <c:v>0.98</c:v>
                </c:pt>
                <c:pt idx="824">
                  <c:v>0.98</c:v>
                </c:pt>
                <c:pt idx="825">
                  <c:v>0.98</c:v>
                </c:pt>
                <c:pt idx="826">
                  <c:v>0.98</c:v>
                </c:pt>
                <c:pt idx="827">
                  <c:v>0.98</c:v>
                </c:pt>
                <c:pt idx="828">
                  <c:v>0.98</c:v>
                </c:pt>
                <c:pt idx="829">
                  <c:v>0.98</c:v>
                </c:pt>
                <c:pt idx="830">
                  <c:v>0.98</c:v>
                </c:pt>
                <c:pt idx="831">
                  <c:v>0.98</c:v>
                </c:pt>
                <c:pt idx="832">
                  <c:v>0.98</c:v>
                </c:pt>
                <c:pt idx="833">
                  <c:v>0.98</c:v>
                </c:pt>
                <c:pt idx="834">
                  <c:v>0.98</c:v>
                </c:pt>
                <c:pt idx="835">
                  <c:v>0.98</c:v>
                </c:pt>
                <c:pt idx="836">
                  <c:v>0.98</c:v>
                </c:pt>
                <c:pt idx="837">
                  <c:v>0.98</c:v>
                </c:pt>
                <c:pt idx="838">
                  <c:v>0.99</c:v>
                </c:pt>
                <c:pt idx="839">
                  <c:v>0.99</c:v>
                </c:pt>
                <c:pt idx="840">
                  <c:v>0.99</c:v>
                </c:pt>
                <c:pt idx="841">
                  <c:v>0.99</c:v>
                </c:pt>
                <c:pt idx="842">
                  <c:v>0.99</c:v>
                </c:pt>
                <c:pt idx="843">
                  <c:v>0.99</c:v>
                </c:pt>
                <c:pt idx="844">
                  <c:v>0.99</c:v>
                </c:pt>
                <c:pt idx="845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81-4264-8EC9-E56DEE5DE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071040"/>
        <c:axId val="608071456"/>
      </c:scatterChart>
      <c:valAx>
        <c:axId val="608071040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456"/>
        <c:crosses val="autoZero"/>
        <c:crossBetween val="midCat"/>
        <c:majorUnit val="5"/>
      </c:valAx>
      <c:valAx>
        <c:axId val="6080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'Charge 20220724'!$E$1</c:f>
              <c:strCache>
                <c:ptCount val="1"/>
                <c:pt idx="0">
                  <c:v>Puissance (kW)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10"/>
            <c:dispRSqr val="0"/>
            <c:dispEq val="0"/>
          </c:trendline>
          <c:xVal>
            <c:numRef>
              <c:f>'Charge 20220724'!$F$2:$F$847</c:f>
              <c:numCache>
                <c:formatCode>0%</c:formatCode>
                <c:ptCount val="846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  <c:pt idx="8">
                  <c:v>0.09</c:v>
                </c:pt>
                <c:pt idx="9">
                  <c:v>0.09</c:v>
                </c:pt>
                <c:pt idx="10">
                  <c:v>0.09</c:v>
                </c:pt>
                <c:pt idx="11">
                  <c:v>0.09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0.11</c:v>
                </c:pt>
                <c:pt idx="18">
                  <c:v>0.11</c:v>
                </c:pt>
                <c:pt idx="19">
                  <c:v>0.11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0.12</c:v>
                </c:pt>
                <c:pt idx="26">
                  <c:v>0.13</c:v>
                </c:pt>
                <c:pt idx="27">
                  <c:v>0.13</c:v>
                </c:pt>
                <c:pt idx="28">
                  <c:v>0.13</c:v>
                </c:pt>
                <c:pt idx="29">
                  <c:v>0.13</c:v>
                </c:pt>
                <c:pt idx="30">
                  <c:v>0.14000000000000001</c:v>
                </c:pt>
                <c:pt idx="31">
                  <c:v>0.14000000000000001</c:v>
                </c:pt>
                <c:pt idx="32">
                  <c:v>0.14000000000000001</c:v>
                </c:pt>
                <c:pt idx="33">
                  <c:v>0.14000000000000001</c:v>
                </c:pt>
                <c:pt idx="34">
                  <c:v>0.14000000000000001</c:v>
                </c:pt>
                <c:pt idx="35">
                  <c:v>0.15</c:v>
                </c:pt>
                <c:pt idx="36">
                  <c:v>0.15</c:v>
                </c:pt>
                <c:pt idx="37">
                  <c:v>0.15</c:v>
                </c:pt>
                <c:pt idx="38">
                  <c:v>0.15</c:v>
                </c:pt>
                <c:pt idx="39">
                  <c:v>0.15</c:v>
                </c:pt>
                <c:pt idx="40">
                  <c:v>0.16</c:v>
                </c:pt>
                <c:pt idx="41">
                  <c:v>0.16</c:v>
                </c:pt>
                <c:pt idx="42">
                  <c:v>0.16</c:v>
                </c:pt>
                <c:pt idx="43">
                  <c:v>0.16</c:v>
                </c:pt>
                <c:pt idx="44">
                  <c:v>0.17</c:v>
                </c:pt>
                <c:pt idx="45">
                  <c:v>0.17</c:v>
                </c:pt>
                <c:pt idx="46">
                  <c:v>0.17</c:v>
                </c:pt>
                <c:pt idx="47">
                  <c:v>0.17</c:v>
                </c:pt>
                <c:pt idx="48">
                  <c:v>0.18</c:v>
                </c:pt>
                <c:pt idx="49">
                  <c:v>0.18</c:v>
                </c:pt>
                <c:pt idx="50">
                  <c:v>0.18</c:v>
                </c:pt>
                <c:pt idx="51">
                  <c:v>0.18</c:v>
                </c:pt>
                <c:pt idx="52">
                  <c:v>0.18</c:v>
                </c:pt>
                <c:pt idx="53">
                  <c:v>0.19</c:v>
                </c:pt>
                <c:pt idx="54">
                  <c:v>0.19</c:v>
                </c:pt>
                <c:pt idx="55">
                  <c:v>0.19</c:v>
                </c:pt>
                <c:pt idx="56">
                  <c:v>0.19</c:v>
                </c:pt>
                <c:pt idx="57">
                  <c:v>0.19</c:v>
                </c:pt>
                <c:pt idx="58">
                  <c:v>0.2</c:v>
                </c:pt>
                <c:pt idx="59">
                  <c:v>0.2</c:v>
                </c:pt>
                <c:pt idx="60">
                  <c:v>0.2</c:v>
                </c:pt>
                <c:pt idx="61">
                  <c:v>0.2</c:v>
                </c:pt>
                <c:pt idx="62">
                  <c:v>0.21</c:v>
                </c:pt>
                <c:pt idx="63">
                  <c:v>0.21</c:v>
                </c:pt>
                <c:pt idx="64">
                  <c:v>0.21</c:v>
                </c:pt>
                <c:pt idx="65">
                  <c:v>0.21</c:v>
                </c:pt>
                <c:pt idx="66">
                  <c:v>0.21</c:v>
                </c:pt>
                <c:pt idx="67">
                  <c:v>0.22</c:v>
                </c:pt>
                <c:pt idx="68">
                  <c:v>0.22</c:v>
                </c:pt>
                <c:pt idx="69">
                  <c:v>0.22</c:v>
                </c:pt>
                <c:pt idx="70">
                  <c:v>0.22</c:v>
                </c:pt>
                <c:pt idx="71">
                  <c:v>0.23</c:v>
                </c:pt>
                <c:pt idx="72">
                  <c:v>0.23</c:v>
                </c:pt>
                <c:pt idx="73">
                  <c:v>0.23</c:v>
                </c:pt>
                <c:pt idx="74">
                  <c:v>0.23</c:v>
                </c:pt>
                <c:pt idx="75">
                  <c:v>0.23</c:v>
                </c:pt>
                <c:pt idx="76">
                  <c:v>0.24</c:v>
                </c:pt>
                <c:pt idx="77">
                  <c:v>0.24</c:v>
                </c:pt>
                <c:pt idx="78">
                  <c:v>0.24</c:v>
                </c:pt>
                <c:pt idx="79">
                  <c:v>0.24</c:v>
                </c:pt>
                <c:pt idx="80">
                  <c:v>0.24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0.26</c:v>
                </c:pt>
                <c:pt idx="86">
                  <c:v>0.26</c:v>
                </c:pt>
                <c:pt idx="87">
                  <c:v>0.26</c:v>
                </c:pt>
                <c:pt idx="88">
                  <c:v>0.26</c:v>
                </c:pt>
                <c:pt idx="89">
                  <c:v>0.27</c:v>
                </c:pt>
                <c:pt idx="90">
                  <c:v>0.27</c:v>
                </c:pt>
                <c:pt idx="91">
                  <c:v>0.27</c:v>
                </c:pt>
                <c:pt idx="92">
                  <c:v>0.27</c:v>
                </c:pt>
                <c:pt idx="93">
                  <c:v>0.27</c:v>
                </c:pt>
                <c:pt idx="94">
                  <c:v>0.28000000000000003</c:v>
                </c:pt>
                <c:pt idx="95">
                  <c:v>0.28000000000000003</c:v>
                </c:pt>
                <c:pt idx="96">
                  <c:v>0.28000000000000003</c:v>
                </c:pt>
                <c:pt idx="97">
                  <c:v>0.28000000000000003</c:v>
                </c:pt>
                <c:pt idx="98">
                  <c:v>0.28000000000000003</c:v>
                </c:pt>
                <c:pt idx="99">
                  <c:v>0.28999999999999998</c:v>
                </c:pt>
                <c:pt idx="100">
                  <c:v>0.28999999999999998</c:v>
                </c:pt>
                <c:pt idx="101">
                  <c:v>0.28999999999999998</c:v>
                </c:pt>
                <c:pt idx="102">
                  <c:v>0.28999999999999998</c:v>
                </c:pt>
                <c:pt idx="103">
                  <c:v>0.28999999999999998</c:v>
                </c:pt>
                <c:pt idx="104">
                  <c:v>0.3</c:v>
                </c:pt>
                <c:pt idx="105">
                  <c:v>0.3</c:v>
                </c:pt>
                <c:pt idx="106">
                  <c:v>0.3</c:v>
                </c:pt>
                <c:pt idx="107">
                  <c:v>0.3</c:v>
                </c:pt>
                <c:pt idx="108">
                  <c:v>0.31</c:v>
                </c:pt>
                <c:pt idx="109">
                  <c:v>0.31</c:v>
                </c:pt>
                <c:pt idx="110">
                  <c:v>0.31</c:v>
                </c:pt>
                <c:pt idx="111">
                  <c:v>0.31</c:v>
                </c:pt>
                <c:pt idx="112">
                  <c:v>0.31</c:v>
                </c:pt>
                <c:pt idx="113">
                  <c:v>0.31</c:v>
                </c:pt>
                <c:pt idx="114">
                  <c:v>0.32</c:v>
                </c:pt>
                <c:pt idx="115">
                  <c:v>0.32</c:v>
                </c:pt>
                <c:pt idx="116">
                  <c:v>0.32</c:v>
                </c:pt>
                <c:pt idx="117">
                  <c:v>0.32</c:v>
                </c:pt>
                <c:pt idx="118">
                  <c:v>0.33</c:v>
                </c:pt>
                <c:pt idx="119">
                  <c:v>0.33</c:v>
                </c:pt>
                <c:pt idx="120">
                  <c:v>0.33</c:v>
                </c:pt>
                <c:pt idx="121">
                  <c:v>0.33</c:v>
                </c:pt>
                <c:pt idx="122">
                  <c:v>0.33</c:v>
                </c:pt>
                <c:pt idx="123">
                  <c:v>0.34</c:v>
                </c:pt>
                <c:pt idx="124">
                  <c:v>0.34</c:v>
                </c:pt>
                <c:pt idx="125">
                  <c:v>0.34</c:v>
                </c:pt>
                <c:pt idx="126">
                  <c:v>0.34</c:v>
                </c:pt>
                <c:pt idx="127">
                  <c:v>0.34</c:v>
                </c:pt>
                <c:pt idx="128">
                  <c:v>0.35</c:v>
                </c:pt>
                <c:pt idx="129">
                  <c:v>0.35</c:v>
                </c:pt>
                <c:pt idx="130">
                  <c:v>0.35</c:v>
                </c:pt>
                <c:pt idx="131">
                  <c:v>0.35</c:v>
                </c:pt>
                <c:pt idx="132">
                  <c:v>0.35</c:v>
                </c:pt>
                <c:pt idx="133">
                  <c:v>0.36</c:v>
                </c:pt>
                <c:pt idx="134">
                  <c:v>0.36</c:v>
                </c:pt>
                <c:pt idx="135">
                  <c:v>0.36</c:v>
                </c:pt>
                <c:pt idx="136">
                  <c:v>0.36</c:v>
                </c:pt>
                <c:pt idx="137">
                  <c:v>0.36</c:v>
                </c:pt>
                <c:pt idx="138">
                  <c:v>0.37</c:v>
                </c:pt>
                <c:pt idx="139">
                  <c:v>0.37</c:v>
                </c:pt>
                <c:pt idx="140">
                  <c:v>0.37</c:v>
                </c:pt>
                <c:pt idx="141">
                  <c:v>0.37</c:v>
                </c:pt>
                <c:pt idx="142">
                  <c:v>0.37</c:v>
                </c:pt>
                <c:pt idx="143">
                  <c:v>0.38</c:v>
                </c:pt>
                <c:pt idx="144">
                  <c:v>0.38</c:v>
                </c:pt>
                <c:pt idx="145">
                  <c:v>0.38</c:v>
                </c:pt>
                <c:pt idx="146">
                  <c:v>0.38</c:v>
                </c:pt>
                <c:pt idx="147">
                  <c:v>0.38</c:v>
                </c:pt>
                <c:pt idx="148">
                  <c:v>0.39</c:v>
                </c:pt>
                <c:pt idx="149">
                  <c:v>0.39</c:v>
                </c:pt>
                <c:pt idx="150">
                  <c:v>0.39</c:v>
                </c:pt>
                <c:pt idx="151">
                  <c:v>0.39</c:v>
                </c:pt>
                <c:pt idx="152">
                  <c:v>0.39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0.41</c:v>
                </c:pt>
                <c:pt idx="159">
                  <c:v>0.41</c:v>
                </c:pt>
                <c:pt idx="160">
                  <c:v>0.41</c:v>
                </c:pt>
                <c:pt idx="161">
                  <c:v>0.41</c:v>
                </c:pt>
                <c:pt idx="162">
                  <c:v>0.41</c:v>
                </c:pt>
                <c:pt idx="163">
                  <c:v>0.42</c:v>
                </c:pt>
                <c:pt idx="164">
                  <c:v>0.42</c:v>
                </c:pt>
                <c:pt idx="165">
                  <c:v>0.42</c:v>
                </c:pt>
                <c:pt idx="166">
                  <c:v>0.42</c:v>
                </c:pt>
                <c:pt idx="167">
                  <c:v>0.42</c:v>
                </c:pt>
                <c:pt idx="168">
                  <c:v>0.43</c:v>
                </c:pt>
                <c:pt idx="169">
                  <c:v>0.43</c:v>
                </c:pt>
                <c:pt idx="170">
                  <c:v>0.43</c:v>
                </c:pt>
                <c:pt idx="171">
                  <c:v>0.43</c:v>
                </c:pt>
                <c:pt idx="172">
                  <c:v>0.44</c:v>
                </c:pt>
                <c:pt idx="173">
                  <c:v>0.44</c:v>
                </c:pt>
                <c:pt idx="174">
                  <c:v>0.44</c:v>
                </c:pt>
                <c:pt idx="175">
                  <c:v>0.44</c:v>
                </c:pt>
                <c:pt idx="176">
                  <c:v>0.44</c:v>
                </c:pt>
                <c:pt idx="177">
                  <c:v>0.44</c:v>
                </c:pt>
                <c:pt idx="178">
                  <c:v>0.44</c:v>
                </c:pt>
                <c:pt idx="179">
                  <c:v>0.45</c:v>
                </c:pt>
                <c:pt idx="180">
                  <c:v>0.45</c:v>
                </c:pt>
                <c:pt idx="181">
                  <c:v>0.45</c:v>
                </c:pt>
                <c:pt idx="182">
                  <c:v>0.45</c:v>
                </c:pt>
                <c:pt idx="183">
                  <c:v>0.45</c:v>
                </c:pt>
                <c:pt idx="184">
                  <c:v>0.46</c:v>
                </c:pt>
                <c:pt idx="185">
                  <c:v>0.46</c:v>
                </c:pt>
                <c:pt idx="186">
                  <c:v>0.46</c:v>
                </c:pt>
                <c:pt idx="187">
                  <c:v>0.46</c:v>
                </c:pt>
                <c:pt idx="188">
                  <c:v>0.46</c:v>
                </c:pt>
                <c:pt idx="189">
                  <c:v>0.46</c:v>
                </c:pt>
                <c:pt idx="190">
                  <c:v>0.47</c:v>
                </c:pt>
                <c:pt idx="191">
                  <c:v>0.47</c:v>
                </c:pt>
                <c:pt idx="192">
                  <c:v>0.47</c:v>
                </c:pt>
                <c:pt idx="193">
                  <c:v>0.47</c:v>
                </c:pt>
                <c:pt idx="194">
                  <c:v>0.47</c:v>
                </c:pt>
                <c:pt idx="195">
                  <c:v>0.47</c:v>
                </c:pt>
                <c:pt idx="196">
                  <c:v>0.48</c:v>
                </c:pt>
                <c:pt idx="197">
                  <c:v>0.48</c:v>
                </c:pt>
                <c:pt idx="198">
                  <c:v>0.48</c:v>
                </c:pt>
                <c:pt idx="199">
                  <c:v>0.48</c:v>
                </c:pt>
                <c:pt idx="200">
                  <c:v>0.48</c:v>
                </c:pt>
                <c:pt idx="201">
                  <c:v>0.48</c:v>
                </c:pt>
                <c:pt idx="202">
                  <c:v>0.49</c:v>
                </c:pt>
                <c:pt idx="203">
                  <c:v>0.49</c:v>
                </c:pt>
                <c:pt idx="204">
                  <c:v>0.49</c:v>
                </c:pt>
                <c:pt idx="205">
                  <c:v>0.49</c:v>
                </c:pt>
                <c:pt idx="206">
                  <c:v>0.49</c:v>
                </c:pt>
                <c:pt idx="207">
                  <c:v>0.49</c:v>
                </c:pt>
                <c:pt idx="208">
                  <c:v>0.5</c:v>
                </c:pt>
                <c:pt idx="209">
                  <c:v>0.5</c:v>
                </c:pt>
                <c:pt idx="210">
                  <c:v>0.5</c:v>
                </c:pt>
                <c:pt idx="211">
                  <c:v>0.5</c:v>
                </c:pt>
                <c:pt idx="212">
                  <c:v>0.5</c:v>
                </c:pt>
                <c:pt idx="213">
                  <c:v>0.5</c:v>
                </c:pt>
                <c:pt idx="214">
                  <c:v>0.51</c:v>
                </c:pt>
                <c:pt idx="215">
                  <c:v>0.51</c:v>
                </c:pt>
                <c:pt idx="216">
                  <c:v>0.51</c:v>
                </c:pt>
                <c:pt idx="217">
                  <c:v>0.51</c:v>
                </c:pt>
                <c:pt idx="218">
                  <c:v>0.51</c:v>
                </c:pt>
                <c:pt idx="219">
                  <c:v>0.51</c:v>
                </c:pt>
                <c:pt idx="220">
                  <c:v>0.52</c:v>
                </c:pt>
                <c:pt idx="221">
                  <c:v>0.52</c:v>
                </c:pt>
                <c:pt idx="222">
                  <c:v>0.52</c:v>
                </c:pt>
                <c:pt idx="223">
                  <c:v>0.52</c:v>
                </c:pt>
                <c:pt idx="224">
                  <c:v>0.52</c:v>
                </c:pt>
                <c:pt idx="225">
                  <c:v>0.52</c:v>
                </c:pt>
                <c:pt idx="226">
                  <c:v>0.53</c:v>
                </c:pt>
                <c:pt idx="227">
                  <c:v>0.53</c:v>
                </c:pt>
                <c:pt idx="228">
                  <c:v>0.53</c:v>
                </c:pt>
                <c:pt idx="229">
                  <c:v>0.53</c:v>
                </c:pt>
                <c:pt idx="230">
                  <c:v>0.53</c:v>
                </c:pt>
                <c:pt idx="231">
                  <c:v>0.53</c:v>
                </c:pt>
                <c:pt idx="232">
                  <c:v>0.54</c:v>
                </c:pt>
                <c:pt idx="233">
                  <c:v>0.54</c:v>
                </c:pt>
                <c:pt idx="234">
                  <c:v>0.54</c:v>
                </c:pt>
                <c:pt idx="235">
                  <c:v>0.54</c:v>
                </c:pt>
                <c:pt idx="236">
                  <c:v>0.54</c:v>
                </c:pt>
                <c:pt idx="237">
                  <c:v>0.54</c:v>
                </c:pt>
                <c:pt idx="238">
                  <c:v>0.55000000000000004</c:v>
                </c:pt>
                <c:pt idx="239">
                  <c:v>0.55000000000000004</c:v>
                </c:pt>
                <c:pt idx="240">
                  <c:v>0.55000000000000004</c:v>
                </c:pt>
                <c:pt idx="241">
                  <c:v>0.55000000000000004</c:v>
                </c:pt>
                <c:pt idx="242">
                  <c:v>0.55000000000000004</c:v>
                </c:pt>
                <c:pt idx="243">
                  <c:v>0.55000000000000004</c:v>
                </c:pt>
                <c:pt idx="244">
                  <c:v>0.56000000000000005</c:v>
                </c:pt>
                <c:pt idx="245">
                  <c:v>0.56000000000000005</c:v>
                </c:pt>
                <c:pt idx="246">
                  <c:v>0.56000000000000005</c:v>
                </c:pt>
                <c:pt idx="247">
                  <c:v>0.56000000000000005</c:v>
                </c:pt>
                <c:pt idx="248">
                  <c:v>0.56000000000000005</c:v>
                </c:pt>
                <c:pt idx="249">
                  <c:v>0.56000000000000005</c:v>
                </c:pt>
                <c:pt idx="250">
                  <c:v>0.56999999999999995</c:v>
                </c:pt>
                <c:pt idx="251">
                  <c:v>0.56999999999999995</c:v>
                </c:pt>
                <c:pt idx="252">
                  <c:v>0.56999999999999995</c:v>
                </c:pt>
                <c:pt idx="253">
                  <c:v>0.56999999999999995</c:v>
                </c:pt>
                <c:pt idx="254">
                  <c:v>0.56999999999999995</c:v>
                </c:pt>
                <c:pt idx="255">
                  <c:v>0.56999999999999995</c:v>
                </c:pt>
                <c:pt idx="256">
                  <c:v>0.56999999999999995</c:v>
                </c:pt>
                <c:pt idx="257">
                  <c:v>0.57999999999999996</c:v>
                </c:pt>
                <c:pt idx="258">
                  <c:v>0.57999999999999996</c:v>
                </c:pt>
                <c:pt idx="259">
                  <c:v>0.57999999999999996</c:v>
                </c:pt>
                <c:pt idx="260">
                  <c:v>0.57999999999999996</c:v>
                </c:pt>
                <c:pt idx="261">
                  <c:v>0.57999999999999996</c:v>
                </c:pt>
                <c:pt idx="262">
                  <c:v>0.57999999999999996</c:v>
                </c:pt>
                <c:pt idx="263">
                  <c:v>0.59</c:v>
                </c:pt>
                <c:pt idx="264">
                  <c:v>0.59</c:v>
                </c:pt>
                <c:pt idx="265">
                  <c:v>0.59</c:v>
                </c:pt>
                <c:pt idx="266">
                  <c:v>0.59</c:v>
                </c:pt>
                <c:pt idx="267">
                  <c:v>0.59</c:v>
                </c:pt>
                <c:pt idx="268">
                  <c:v>0.59</c:v>
                </c:pt>
                <c:pt idx="269">
                  <c:v>0.59</c:v>
                </c:pt>
                <c:pt idx="270">
                  <c:v>0.6</c:v>
                </c:pt>
                <c:pt idx="271">
                  <c:v>0.6</c:v>
                </c:pt>
                <c:pt idx="272">
                  <c:v>0.6</c:v>
                </c:pt>
                <c:pt idx="273">
                  <c:v>0.6</c:v>
                </c:pt>
                <c:pt idx="274">
                  <c:v>0.6</c:v>
                </c:pt>
                <c:pt idx="275">
                  <c:v>0.6</c:v>
                </c:pt>
                <c:pt idx="276">
                  <c:v>0.6</c:v>
                </c:pt>
                <c:pt idx="277">
                  <c:v>0.61</c:v>
                </c:pt>
                <c:pt idx="278">
                  <c:v>0.61</c:v>
                </c:pt>
                <c:pt idx="279">
                  <c:v>0.61</c:v>
                </c:pt>
                <c:pt idx="280">
                  <c:v>0.61</c:v>
                </c:pt>
                <c:pt idx="281">
                  <c:v>0.61</c:v>
                </c:pt>
                <c:pt idx="282">
                  <c:v>0.61</c:v>
                </c:pt>
                <c:pt idx="283">
                  <c:v>0.61</c:v>
                </c:pt>
                <c:pt idx="284">
                  <c:v>0.62</c:v>
                </c:pt>
                <c:pt idx="285">
                  <c:v>0.62</c:v>
                </c:pt>
                <c:pt idx="286">
                  <c:v>0.62</c:v>
                </c:pt>
                <c:pt idx="287">
                  <c:v>0.62</c:v>
                </c:pt>
                <c:pt idx="288">
                  <c:v>0.62</c:v>
                </c:pt>
                <c:pt idx="289">
                  <c:v>0.62</c:v>
                </c:pt>
                <c:pt idx="290">
                  <c:v>0.62</c:v>
                </c:pt>
                <c:pt idx="291">
                  <c:v>0.63</c:v>
                </c:pt>
                <c:pt idx="292">
                  <c:v>0.63</c:v>
                </c:pt>
                <c:pt idx="293">
                  <c:v>0.63</c:v>
                </c:pt>
                <c:pt idx="294">
                  <c:v>0.63</c:v>
                </c:pt>
                <c:pt idx="295">
                  <c:v>0.63</c:v>
                </c:pt>
                <c:pt idx="296">
                  <c:v>0.63</c:v>
                </c:pt>
                <c:pt idx="297">
                  <c:v>0.64</c:v>
                </c:pt>
                <c:pt idx="298">
                  <c:v>0.64</c:v>
                </c:pt>
                <c:pt idx="299">
                  <c:v>0.64</c:v>
                </c:pt>
                <c:pt idx="300">
                  <c:v>0.64</c:v>
                </c:pt>
                <c:pt idx="301">
                  <c:v>0.64</c:v>
                </c:pt>
                <c:pt idx="302">
                  <c:v>0.64</c:v>
                </c:pt>
                <c:pt idx="303">
                  <c:v>0.64</c:v>
                </c:pt>
                <c:pt idx="304">
                  <c:v>0.65</c:v>
                </c:pt>
                <c:pt idx="305">
                  <c:v>0.65</c:v>
                </c:pt>
                <c:pt idx="306">
                  <c:v>0.65</c:v>
                </c:pt>
                <c:pt idx="307">
                  <c:v>0.65</c:v>
                </c:pt>
                <c:pt idx="308">
                  <c:v>0.65</c:v>
                </c:pt>
                <c:pt idx="309">
                  <c:v>0.65</c:v>
                </c:pt>
                <c:pt idx="310">
                  <c:v>0.65</c:v>
                </c:pt>
                <c:pt idx="311">
                  <c:v>0.66</c:v>
                </c:pt>
                <c:pt idx="312">
                  <c:v>0.66</c:v>
                </c:pt>
                <c:pt idx="313">
                  <c:v>0.66</c:v>
                </c:pt>
                <c:pt idx="314">
                  <c:v>0.66</c:v>
                </c:pt>
                <c:pt idx="315">
                  <c:v>0.66</c:v>
                </c:pt>
                <c:pt idx="316">
                  <c:v>0.66</c:v>
                </c:pt>
                <c:pt idx="317">
                  <c:v>0.66</c:v>
                </c:pt>
                <c:pt idx="318">
                  <c:v>0.67</c:v>
                </c:pt>
                <c:pt idx="319">
                  <c:v>0.67</c:v>
                </c:pt>
                <c:pt idx="320">
                  <c:v>0.67</c:v>
                </c:pt>
                <c:pt idx="321">
                  <c:v>0.67</c:v>
                </c:pt>
                <c:pt idx="322">
                  <c:v>0.67</c:v>
                </c:pt>
                <c:pt idx="323">
                  <c:v>0.67</c:v>
                </c:pt>
                <c:pt idx="324">
                  <c:v>0.67</c:v>
                </c:pt>
                <c:pt idx="325">
                  <c:v>0.68</c:v>
                </c:pt>
                <c:pt idx="326">
                  <c:v>0.68</c:v>
                </c:pt>
                <c:pt idx="327">
                  <c:v>0.68</c:v>
                </c:pt>
                <c:pt idx="328">
                  <c:v>0.68</c:v>
                </c:pt>
                <c:pt idx="329">
                  <c:v>0.68</c:v>
                </c:pt>
                <c:pt idx="330">
                  <c:v>0.68</c:v>
                </c:pt>
                <c:pt idx="331">
                  <c:v>0.68</c:v>
                </c:pt>
                <c:pt idx="332">
                  <c:v>0.68</c:v>
                </c:pt>
                <c:pt idx="333">
                  <c:v>0.68</c:v>
                </c:pt>
                <c:pt idx="334">
                  <c:v>0.69</c:v>
                </c:pt>
                <c:pt idx="335">
                  <c:v>0.69</c:v>
                </c:pt>
                <c:pt idx="336">
                  <c:v>0.69</c:v>
                </c:pt>
                <c:pt idx="337">
                  <c:v>0.69</c:v>
                </c:pt>
                <c:pt idx="338">
                  <c:v>0.69</c:v>
                </c:pt>
                <c:pt idx="339">
                  <c:v>0.7</c:v>
                </c:pt>
                <c:pt idx="340">
                  <c:v>0.7</c:v>
                </c:pt>
                <c:pt idx="341">
                  <c:v>0.7</c:v>
                </c:pt>
                <c:pt idx="342">
                  <c:v>0.7</c:v>
                </c:pt>
                <c:pt idx="343">
                  <c:v>0.7</c:v>
                </c:pt>
                <c:pt idx="344">
                  <c:v>0.7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0.7</c:v>
                </c:pt>
                <c:pt idx="349">
                  <c:v>0.71</c:v>
                </c:pt>
                <c:pt idx="350">
                  <c:v>0.71</c:v>
                </c:pt>
                <c:pt idx="351">
                  <c:v>0.71</c:v>
                </c:pt>
                <c:pt idx="352">
                  <c:v>0.71</c:v>
                </c:pt>
                <c:pt idx="353">
                  <c:v>0.71</c:v>
                </c:pt>
                <c:pt idx="354">
                  <c:v>0.71</c:v>
                </c:pt>
                <c:pt idx="355">
                  <c:v>0.71</c:v>
                </c:pt>
                <c:pt idx="356">
                  <c:v>0.71</c:v>
                </c:pt>
                <c:pt idx="357">
                  <c:v>0.71</c:v>
                </c:pt>
                <c:pt idx="358">
                  <c:v>0.72</c:v>
                </c:pt>
                <c:pt idx="359">
                  <c:v>0.72</c:v>
                </c:pt>
                <c:pt idx="360">
                  <c:v>0.72</c:v>
                </c:pt>
                <c:pt idx="361">
                  <c:v>0.72</c:v>
                </c:pt>
                <c:pt idx="362">
                  <c:v>0.72</c:v>
                </c:pt>
                <c:pt idx="363">
                  <c:v>0.72</c:v>
                </c:pt>
                <c:pt idx="364">
                  <c:v>0.72</c:v>
                </c:pt>
                <c:pt idx="365">
                  <c:v>0.72</c:v>
                </c:pt>
                <c:pt idx="366">
                  <c:v>0.72</c:v>
                </c:pt>
                <c:pt idx="367">
                  <c:v>0.72</c:v>
                </c:pt>
                <c:pt idx="368">
                  <c:v>0.73</c:v>
                </c:pt>
                <c:pt idx="369">
                  <c:v>0.73</c:v>
                </c:pt>
                <c:pt idx="370">
                  <c:v>0.73</c:v>
                </c:pt>
                <c:pt idx="371">
                  <c:v>0.73</c:v>
                </c:pt>
                <c:pt idx="372">
                  <c:v>0.73</c:v>
                </c:pt>
                <c:pt idx="373">
                  <c:v>0.73</c:v>
                </c:pt>
                <c:pt idx="374">
                  <c:v>0.73</c:v>
                </c:pt>
                <c:pt idx="375">
                  <c:v>0.73</c:v>
                </c:pt>
                <c:pt idx="376">
                  <c:v>0.73</c:v>
                </c:pt>
                <c:pt idx="377">
                  <c:v>0.74</c:v>
                </c:pt>
                <c:pt idx="378">
                  <c:v>0.74</c:v>
                </c:pt>
                <c:pt idx="379">
                  <c:v>0.74</c:v>
                </c:pt>
                <c:pt idx="380">
                  <c:v>0.74</c:v>
                </c:pt>
                <c:pt idx="381">
                  <c:v>0.74</c:v>
                </c:pt>
                <c:pt idx="382">
                  <c:v>0.74</c:v>
                </c:pt>
                <c:pt idx="383">
                  <c:v>0.74</c:v>
                </c:pt>
                <c:pt idx="384">
                  <c:v>0.74</c:v>
                </c:pt>
                <c:pt idx="385">
                  <c:v>0.74</c:v>
                </c:pt>
                <c:pt idx="386">
                  <c:v>0.74</c:v>
                </c:pt>
                <c:pt idx="387">
                  <c:v>0.75</c:v>
                </c:pt>
                <c:pt idx="388">
                  <c:v>0.75</c:v>
                </c:pt>
                <c:pt idx="389">
                  <c:v>0.75</c:v>
                </c:pt>
                <c:pt idx="390">
                  <c:v>0.75</c:v>
                </c:pt>
                <c:pt idx="391">
                  <c:v>0.75</c:v>
                </c:pt>
                <c:pt idx="392">
                  <c:v>0.75</c:v>
                </c:pt>
                <c:pt idx="393">
                  <c:v>0.75</c:v>
                </c:pt>
                <c:pt idx="394">
                  <c:v>0.75</c:v>
                </c:pt>
                <c:pt idx="395">
                  <c:v>0.75</c:v>
                </c:pt>
                <c:pt idx="396">
                  <c:v>0.76</c:v>
                </c:pt>
                <c:pt idx="397">
                  <c:v>0.76</c:v>
                </c:pt>
                <c:pt idx="398">
                  <c:v>0.76</c:v>
                </c:pt>
                <c:pt idx="399">
                  <c:v>0.76</c:v>
                </c:pt>
                <c:pt idx="400">
                  <c:v>0.76</c:v>
                </c:pt>
                <c:pt idx="401">
                  <c:v>0.76</c:v>
                </c:pt>
                <c:pt idx="402">
                  <c:v>0.76</c:v>
                </c:pt>
                <c:pt idx="403">
                  <c:v>0.76</c:v>
                </c:pt>
                <c:pt idx="404">
                  <c:v>0.76</c:v>
                </c:pt>
                <c:pt idx="405">
                  <c:v>0.77</c:v>
                </c:pt>
                <c:pt idx="406">
                  <c:v>0.77</c:v>
                </c:pt>
                <c:pt idx="407">
                  <c:v>0.77</c:v>
                </c:pt>
                <c:pt idx="408">
                  <c:v>0.77</c:v>
                </c:pt>
                <c:pt idx="409">
                  <c:v>0.77</c:v>
                </c:pt>
                <c:pt idx="410">
                  <c:v>0.77</c:v>
                </c:pt>
                <c:pt idx="411">
                  <c:v>0.77</c:v>
                </c:pt>
                <c:pt idx="412">
                  <c:v>0.77</c:v>
                </c:pt>
                <c:pt idx="413">
                  <c:v>0.77</c:v>
                </c:pt>
                <c:pt idx="414">
                  <c:v>0.78</c:v>
                </c:pt>
                <c:pt idx="415">
                  <c:v>0.78</c:v>
                </c:pt>
                <c:pt idx="416">
                  <c:v>0.78</c:v>
                </c:pt>
                <c:pt idx="417">
                  <c:v>0.78</c:v>
                </c:pt>
                <c:pt idx="418">
                  <c:v>0.78</c:v>
                </c:pt>
                <c:pt idx="419">
                  <c:v>0.78</c:v>
                </c:pt>
                <c:pt idx="420">
                  <c:v>0.78</c:v>
                </c:pt>
                <c:pt idx="421">
                  <c:v>0.78</c:v>
                </c:pt>
                <c:pt idx="422">
                  <c:v>0.78</c:v>
                </c:pt>
                <c:pt idx="423">
                  <c:v>0.78</c:v>
                </c:pt>
                <c:pt idx="424">
                  <c:v>0.79</c:v>
                </c:pt>
                <c:pt idx="425">
                  <c:v>0.79</c:v>
                </c:pt>
                <c:pt idx="426">
                  <c:v>0.79</c:v>
                </c:pt>
                <c:pt idx="427">
                  <c:v>0.79</c:v>
                </c:pt>
                <c:pt idx="428">
                  <c:v>0.79</c:v>
                </c:pt>
                <c:pt idx="429">
                  <c:v>0.79</c:v>
                </c:pt>
                <c:pt idx="430">
                  <c:v>0.79</c:v>
                </c:pt>
                <c:pt idx="431">
                  <c:v>0.79</c:v>
                </c:pt>
                <c:pt idx="432">
                  <c:v>0.79</c:v>
                </c:pt>
                <c:pt idx="433">
                  <c:v>0.8</c:v>
                </c:pt>
                <c:pt idx="434">
                  <c:v>0.8</c:v>
                </c:pt>
                <c:pt idx="435">
                  <c:v>0.8</c:v>
                </c:pt>
                <c:pt idx="436">
                  <c:v>0.8</c:v>
                </c:pt>
                <c:pt idx="437">
                  <c:v>0.8</c:v>
                </c:pt>
                <c:pt idx="438">
                  <c:v>0.8</c:v>
                </c:pt>
                <c:pt idx="439">
                  <c:v>0.8</c:v>
                </c:pt>
                <c:pt idx="440">
                  <c:v>0.8</c:v>
                </c:pt>
                <c:pt idx="441">
                  <c:v>0.8</c:v>
                </c:pt>
                <c:pt idx="442">
                  <c:v>0.81</c:v>
                </c:pt>
                <c:pt idx="443">
                  <c:v>0.81</c:v>
                </c:pt>
                <c:pt idx="444">
                  <c:v>0.81</c:v>
                </c:pt>
                <c:pt idx="445">
                  <c:v>0.81</c:v>
                </c:pt>
                <c:pt idx="446">
                  <c:v>0.81</c:v>
                </c:pt>
                <c:pt idx="447">
                  <c:v>0.81</c:v>
                </c:pt>
                <c:pt idx="448">
                  <c:v>0.81</c:v>
                </c:pt>
                <c:pt idx="449">
                  <c:v>0.81</c:v>
                </c:pt>
                <c:pt idx="450">
                  <c:v>0.81</c:v>
                </c:pt>
                <c:pt idx="451">
                  <c:v>0.81</c:v>
                </c:pt>
                <c:pt idx="452">
                  <c:v>0.81</c:v>
                </c:pt>
                <c:pt idx="453">
                  <c:v>0.81</c:v>
                </c:pt>
                <c:pt idx="454">
                  <c:v>0.81</c:v>
                </c:pt>
                <c:pt idx="455">
                  <c:v>0.81</c:v>
                </c:pt>
                <c:pt idx="456">
                  <c:v>0.81</c:v>
                </c:pt>
                <c:pt idx="457">
                  <c:v>0.81</c:v>
                </c:pt>
                <c:pt idx="458">
                  <c:v>0.81</c:v>
                </c:pt>
                <c:pt idx="459">
                  <c:v>0.81</c:v>
                </c:pt>
                <c:pt idx="460">
                  <c:v>0.81</c:v>
                </c:pt>
                <c:pt idx="461">
                  <c:v>0.81</c:v>
                </c:pt>
                <c:pt idx="462">
                  <c:v>0.81</c:v>
                </c:pt>
                <c:pt idx="463">
                  <c:v>0.81</c:v>
                </c:pt>
                <c:pt idx="464">
                  <c:v>0.81</c:v>
                </c:pt>
                <c:pt idx="465">
                  <c:v>0.81</c:v>
                </c:pt>
                <c:pt idx="466">
                  <c:v>0.81</c:v>
                </c:pt>
                <c:pt idx="467">
                  <c:v>0.81</c:v>
                </c:pt>
                <c:pt idx="468">
                  <c:v>0.81</c:v>
                </c:pt>
                <c:pt idx="469">
                  <c:v>0.81</c:v>
                </c:pt>
                <c:pt idx="470">
                  <c:v>0.81</c:v>
                </c:pt>
                <c:pt idx="471">
                  <c:v>0.81</c:v>
                </c:pt>
                <c:pt idx="472">
                  <c:v>0.81</c:v>
                </c:pt>
                <c:pt idx="473">
                  <c:v>0.81</c:v>
                </c:pt>
                <c:pt idx="474">
                  <c:v>0.81</c:v>
                </c:pt>
                <c:pt idx="475">
                  <c:v>0.81</c:v>
                </c:pt>
                <c:pt idx="476">
                  <c:v>0.81</c:v>
                </c:pt>
                <c:pt idx="477">
                  <c:v>0.81</c:v>
                </c:pt>
                <c:pt idx="478">
                  <c:v>0.81</c:v>
                </c:pt>
                <c:pt idx="479">
                  <c:v>0.81</c:v>
                </c:pt>
                <c:pt idx="480">
                  <c:v>0.81</c:v>
                </c:pt>
                <c:pt idx="481">
                  <c:v>0.81</c:v>
                </c:pt>
                <c:pt idx="482">
                  <c:v>0.81</c:v>
                </c:pt>
                <c:pt idx="483">
                  <c:v>0.81</c:v>
                </c:pt>
                <c:pt idx="484">
                  <c:v>0.82</c:v>
                </c:pt>
                <c:pt idx="485">
                  <c:v>0.82</c:v>
                </c:pt>
                <c:pt idx="486">
                  <c:v>0.82</c:v>
                </c:pt>
                <c:pt idx="487">
                  <c:v>0.82</c:v>
                </c:pt>
                <c:pt idx="488">
                  <c:v>0.82</c:v>
                </c:pt>
                <c:pt idx="489">
                  <c:v>0.82</c:v>
                </c:pt>
                <c:pt idx="490">
                  <c:v>0.82</c:v>
                </c:pt>
                <c:pt idx="491">
                  <c:v>0.82</c:v>
                </c:pt>
                <c:pt idx="492">
                  <c:v>0.82</c:v>
                </c:pt>
                <c:pt idx="493">
                  <c:v>0.82</c:v>
                </c:pt>
                <c:pt idx="494">
                  <c:v>0.82</c:v>
                </c:pt>
                <c:pt idx="495">
                  <c:v>0.82</c:v>
                </c:pt>
                <c:pt idx="496">
                  <c:v>0.82</c:v>
                </c:pt>
                <c:pt idx="497">
                  <c:v>0.82</c:v>
                </c:pt>
                <c:pt idx="498">
                  <c:v>0.82</c:v>
                </c:pt>
                <c:pt idx="499">
                  <c:v>0.82</c:v>
                </c:pt>
                <c:pt idx="500">
                  <c:v>0.82</c:v>
                </c:pt>
                <c:pt idx="501">
                  <c:v>0.82</c:v>
                </c:pt>
                <c:pt idx="502">
                  <c:v>0.82</c:v>
                </c:pt>
                <c:pt idx="503">
                  <c:v>0.82</c:v>
                </c:pt>
                <c:pt idx="504">
                  <c:v>0.82</c:v>
                </c:pt>
                <c:pt idx="505">
                  <c:v>0.82</c:v>
                </c:pt>
                <c:pt idx="506">
                  <c:v>0.82</c:v>
                </c:pt>
                <c:pt idx="507">
                  <c:v>0.83</c:v>
                </c:pt>
                <c:pt idx="508">
                  <c:v>0.83</c:v>
                </c:pt>
                <c:pt idx="509">
                  <c:v>0.83</c:v>
                </c:pt>
                <c:pt idx="510">
                  <c:v>0.83</c:v>
                </c:pt>
                <c:pt idx="511">
                  <c:v>0.83</c:v>
                </c:pt>
                <c:pt idx="512">
                  <c:v>0.83</c:v>
                </c:pt>
                <c:pt idx="513">
                  <c:v>0.83</c:v>
                </c:pt>
                <c:pt idx="514">
                  <c:v>0.83</c:v>
                </c:pt>
                <c:pt idx="515">
                  <c:v>0.83</c:v>
                </c:pt>
                <c:pt idx="516">
                  <c:v>0.83</c:v>
                </c:pt>
                <c:pt idx="517">
                  <c:v>0.83</c:v>
                </c:pt>
                <c:pt idx="518">
                  <c:v>0.83</c:v>
                </c:pt>
                <c:pt idx="519">
                  <c:v>0.83</c:v>
                </c:pt>
                <c:pt idx="520">
                  <c:v>0.83</c:v>
                </c:pt>
                <c:pt idx="521">
                  <c:v>0.83</c:v>
                </c:pt>
                <c:pt idx="522">
                  <c:v>0.83</c:v>
                </c:pt>
                <c:pt idx="523">
                  <c:v>0.83</c:v>
                </c:pt>
                <c:pt idx="524">
                  <c:v>0.83</c:v>
                </c:pt>
                <c:pt idx="525">
                  <c:v>0.84</c:v>
                </c:pt>
                <c:pt idx="526">
                  <c:v>0.84</c:v>
                </c:pt>
                <c:pt idx="527">
                  <c:v>0.84</c:v>
                </c:pt>
                <c:pt idx="528">
                  <c:v>0.84</c:v>
                </c:pt>
                <c:pt idx="529">
                  <c:v>0.84</c:v>
                </c:pt>
                <c:pt idx="530">
                  <c:v>0.84</c:v>
                </c:pt>
                <c:pt idx="531">
                  <c:v>0.84</c:v>
                </c:pt>
                <c:pt idx="532">
                  <c:v>0.84</c:v>
                </c:pt>
                <c:pt idx="533">
                  <c:v>0.84</c:v>
                </c:pt>
                <c:pt idx="534">
                  <c:v>0.84</c:v>
                </c:pt>
                <c:pt idx="535">
                  <c:v>0.84</c:v>
                </c:pt>
                <c:pt idx="536">
                  <c:v>0.84</c:v>
                </c:pt>
                <c:pt idx="537">
                  <c:v>0.84</c:v>
                </c:pt>
                <c:pt idx="538">
                  <c:v>0.84</c:v>
                </c:pt>
                <c:pt idx="539">
                  <c:v>0.84</c:v>
                </c:pt>
                <c:pt idx="540">
                  <c:v>0.84</c:v>
                </c:pt>
                <c:pt idx="541">
                  <c:v>0.84</c:v>
                </c:pt>
                <c:pt idx="542">
                  <c:v>0.84</c:v>
                </c:pt>
                <c:pt idx="543">
                  <c:v>0.85</c:v>
                </c:pt>
                <c:pt idx="544">
                  <c:v>0.85</c:v>
                </c:pt>
                <c:pt idx="545">
                  <c:v>0.85</c:v>
                </c:pt>
                <c:pt idx="546">
                  <c:v>0.85</c:v>
                </c:pt>
                <c:pt idx="547">
                  <c:v>0.85</c:v>
                </c:pt>
                <c:pt idx="548">
                  <c:v>0.85</c:v>
                </c:pt>
                <c:pt idx="549">
                  <c:v>0.85</c:v>
                </c:pt>
                <c:pt idx="550">
                  <c:v>0.85</c:v>
                </c:pt>
                <c:pt idx="551">
                  <c:v>0.85</c:v>
                </c:pt>
                <c:pt idx="552">
                  <c:v>0.85</c:v>
                </c:pt>
                <c:pt idx="553">
                  <c:v>0.85</c:v>
                </c:pt>
                <c:pt idx="554">
                  <c:v>0.85</c:v>
                </c:pt>
                <c:pt idx="555">
                  <c:v>0.85</c:v>
                </c:pt>
                <c:pt idx="556">
                  <c:v>0.85</c:v>
                </c:pt>
                <c:pt idx="557">
                  <c:v>0.85</c:v>
                </c:pt>
                <c:pt idx="558">
                  <c:v>0.85</c:v>
                </c:pt>
                <c:pt idx="559">
                  <c:v>0.85</c:v>
                </c:pt>
                <c:pt idx="560">
                  <c:v>0.85</c:v>
                </c:pt>
                <c:pt idx="561">
                  <c:v>0.86</c:v>
                </c:pt>
                <c:pt idx="562">
                  <c:v>0.86</c:v>
                </c:pt>
                <c:pt idx="563">
                  <c:v>0.86</c:v>
                </c:pt>
                <c:pt idx="564">
                  <c:v>0.86</c:v>
                </c:pt>
                <c:pt idx="565">
                  <c:v>0.86</c:v>
                </c:pt>
                <c:pt idx="566">
                  <c:v>0.86</c:v>
                </c:pt>
                <c:pt idx="567">
                  <c:v>0.86</c:v>
                </c:pt>
                <c:pt idx="568">
                  <c:v>0.86</c:v>
                </c:pt>
                <c:pt idx="569">
                  <c:v>0.86</c:v>
                </c:pt>
                <c:pt idx="570">
                  <c:v>0.86</c:v>
                </c:pt>
                <c:pt idx="571">
                  <c:v>0.86</c:v>
                </c:pt>
                <c:pt idx="572">
                  <c:v>0.86</c:v>
                </c:pt>
                <c:pt idx="573">
                  <c:v>0.86</c:v>
                </c:pt>
                <c:pt idx="574">
                  <c:v>0.86</c:v>
                </c:pt>
                <c:pt idx="575">
                  <c:v>0.86</c:v>
                </c:pt>
                <c:pt idx="576">
                  <c:v>0.86</c:v>
                </c:pt>
                <c:pt idx="577">
                  <c:v>0.87</c:v>
                </c:pt>
                <c:pt idx="578">
                  <c:v>0.87</c:v>
                </c:pt>
                <c:pt idx="579">
                  <c:v>0.87</c:v>
                </c:pt>
                <c:pt idx="580">
                  <c:v>0.87</c:v>
                </c:pt>
                <c:pt idx="581">
                  <c:v>0.87</c:v>
                </c:pt>
                <c:pt idx="582">
                  <c:v>0.87</c:v>
                </c:pt>
                <c:pt idx="583">
                  <c:v>0.87</c:v>
                </c:pt>
                <c:pt idx="584">
                  <c:v>0.87</c:v>
                </c:pt>
                <c:pt idx="585">
                  <c:v>0.87</c:v>
                </c:pt>
                <c:pt idx="586">
                  <c:v>0.87</c:v>
                </c:pt>
                <c:pt idx="587">
                  <c:v>0.87</c:v>
                </c:pt>
                <c:pt idx="588">
                  <c:v>0.87</c:v>
                </c:pt>
                <c:pt idx="589">
                  <c:v>0.87</c:v>
                </c:pt>
                <c:pt idx="590">
                  <c:v>0.87</c:v>
                </c:pt>
                <c:pt idx="591">
                  <c:v>0.87</c:v>
                </c:pt>
                <c:pt idx="592">
                  <c:v>0.87</c:v>
                </c:pt>
                <c:pt idx="593">
                  <c:v>0.87</c:v>
                </c:pt>
                <c:pt idx="594">
                  <c:v>0.87</c:v>
                </c:pt>
                <c:pt idx="595">
                  <c:v>0.87</c:v>
                </c:pt>
                <c:pt idx="596">
                  <c:v>0.88</c:v>
                </c:pt>
                <c:pt idx="597">
                  <c:v>0.88</c:v>
                </c:pt>
                <c:pt idx="598">
                  <c:v>0.88</c:v>
                </c:pt>
                <c:pt idx="599">
                  <c:v>0.88</c:v>
                </c:pt>
                <c:pt idx="600">
                  <c:v>0.88</c:v>
                </c:pt>
                <c:pt idx="601">
                  <c:v>0.88</c:v>
                </c:pt>
                <c:pt idx="602">
                  <c:v>0.88</c:v>
                </c:pt>
                <c:pt idx="603">
                  <c:v>0.88</c:v>
                </c:pt>
                <c:pt idx="604">
                  <c:v>0.88</c:v>
                </c:pt>
                <c:pt idx="605">
                  <c:v>0.88</c:v>
                </c:pt>
                <c:pt idx="606">
                  <c:v>0.88</c:v>
                </c:pt>
                <c:pt idx="607">
                  <c:v>0.88</c:v>
                </c:pt>
                <c:pt idx="608">
                  <c:v>0.88</c:v>
                </c:pt>
                <c:pt idx="609">
                  <c:v>0.88</c:v>
                </c:pt>
                <c:pt idx="610">
                  <c:v>0.88</c:v>
                </c:pt>
                <c:pt idx="611">
                  <c:v>0.88</c:v>
                </c:pt>
                <c:pt idx="612">
                  <c:v>0.89</c:v>
                </c:pt>
                <c:pt idx="613">
                  <c:v>0.89</c:v>
                </c:pt>
                <c:pt idx="614">
                  <c:v>0.89</c:v>
                </c:pt>
                <c:pt idx="615">
                  <c:v>0.89</c:v>
                </c:pt>
                <c:pt idx="616">
                  <c:v>0.89</c:v>
                </c:pt>
                <c:pt idx="617">
                  <c:v>0.89</c:v>
                </c:pt>
                <c:pt idx="618">
                  <c:v>0.89</c:v>
                </c:pt>
                <c:pt idx="619">
                  <c:v>0.89</c:v>
                </c:pt>
                <c:pt idx="620">
                  <c:v>0.89</c:v>
                </c:pt>
                <c:pt idx="621">
                  <c:v>0.89</c:v>
                </c:pt>
                <c:pt idx="622">
                  <c:v>0.89</c:v>
                </c:pt>
                <c:pt idx="623">
                  <c:v>0.89</c:v>
                </c:pt>
                <c:pt idx="624">
                  <c:v>0.89</c:v>
                </c:pt>
                <c:pt idx="625">
                  <c:v>0.89</c:v>
                </c:pt>
                <c:pt idx="626">
                  <c:v>0.89</c:v>
                </c:pt>
                <c:pt idx="627">
                  <c:v>0.89</c:v>
                </c:pt>
                <c:pt idx="628">
                  <c:v>0.9</c:v>
                </c:pt>
                <c:pt idx="629">
                  <c:v>0.9</c:v>
                </c:pt>
                <c:pt idx="630">
                  <c:v>0.9</c:v>
                </c:pt>
                <c:pt idx="631">
                  <c:v>0.9</c:v>
                </c:pt>
                <c:pt idx="632">
                  <c:v>0.9</c:v>
                </c:pt>
                <c:pt idx="633">
                  <c:v>0.9</c:v>
                </c:pt>
                <c:pt idx="634">
                  <c:v>0.9</c:v>
                </c:pt>
                <c:pt idx="635">
                  <c:v>0.9</c:v>
                </c:pt>
                <c:pt idx="636">
                  <c:v>0.9</c:v>
                </c:pt>
                <c:pt idx="637">
                  <c:v>0.9</c:v>
                </c:pt>
                <c:pt idx="638">
                  <c:v>0.9</c:v>
                </c:pt>
                <c:pt idx="639">
                  <c:v>0.9</c:v>
                </c:pt>
                <c:pt idx="640">
                  <c:v>0.9</c:v>
                </c:pt>
                <c:pt idx="641">
                  <c:v>0.9</c:v>
                </c:pt>
                <c:pt idx="642">
                  <c:v>0.9</c:v>
                </c:pt>
                <c:pt idx="643">
                  <c:v>0.9</c:v>
                </c:pt>
                <c:pt idx="644">
                  <c:v>0.9</c:v>
                </c:pt>
                <c:pt idx="645">
                  <c:v>0.91</c:v>
                </c:pt>
                <c:pt idx="646">
                  <c:v>0.91</c:v>
                </c:pt>
                <c:pt idx="647">
                  <c:v>0.91</c:v>
                </c:pt>
                <c:pt idx="648">
                  <c:v>0.91</c:v>
                </c:pt>
                <c:pt idx="649">
                  <c:v>0.91</c:v>
                </c:pt>
                <c:pt idx="650">
                  <c:v>0.91</c:v>
                </c:pt>
                <c:pt idx="651">
                  <c:v>0.91</c:v>
                </c:pt>
                <c:pt idx="652">
                  <c:v>0.91</c:v>
                </c:pt>
                <c:pt idx="653">
                  <c:v>0.91</c:v>
                </c:pt>
                <c:pt idx="654">
                  <c:v>0.91</c:v>
                </c:pt>
                <c:pt idx="655">
                  <c:v>0.91</c:v>
                </c:pt>
                <c:pt idx="656">
                  <c:v>0.91</c:v>
                </c:pt>
                <c:pt idx="657">
                  <c:v>0.91</c:v>
                </c:pt>
                <c:pt idx="658">
                  <c:v>0.91</c:v>
                </c:pt>
                <c:pt idx="659">
                  <c:v>0.91</c:v>
                </c:pt>
                <c:pt idx="660">
                  <c:v>0.91</c:v>
                </c:pt>
                <c:pt idx="661">
                  <c:v>0.91</c:v>
                </c:pt>
                <c:pt idx="662">
                  <c:v>0.91</c:v>
                </c:pt>
                <c:pt idx="663">
                  <c:v>0.91</c:v>
                </c:pt>
                <c:pt idx="664">
                  <c:v>0.92</c:v>
                </c:pt>
                <c:pt idx="665">
                  <c:v>0.92</c:v>
                </c:pt>
                <c:pt idx="666">
                  <c:v>0.92</c:v>
                </c:pt>
                <c:pt idx="667">
                  <c:v>0.92</c:v>
                </c:pt>
                <c:pt idx="668">
                  <c:v>0.92</c:v>
                </c:pt>
                <c:pt idx="669">
                  <c:v>0.92</c:v>
                </c:pt>
                <c:pt idx="670">
                  <c:v>0.92</c:v>
                </c:pt>
                <c:pt idx="671">
                  <c:v>0.92</c:v>
                </c:pt>
                <c:pt idx="672">
                  <c:v>0.92</c:v>
                </c:pt>
                <c:pt idx="673">
                  <c:v>0.92</c:v>
                </c:pt>
                <c:pt idx="674">
                  <c:v>0.92</c:v>
                </c:pt>
                <c:pt idx="675">
                  <c:v>0.92</c:v>
                </c:pt>
                <c:pt idx="676">
                  <c:v>0.92</c:v>
                </c:pt>
                <c:pt idx="677">
                  <c:v>0.92</c:v>
                </c:pt>
                <c:pt idx="678">
                  <c:v>0.92</c:v>
                </c:pt>
                <c:pt idx="679">
                  <c:v>0.92</c:v>
                </c:pt>
                <c:pt idx="680">
                  <c:v>0.92</c:v>
                </c:pt>
                <c:pt idx="681">
                  <c:v>0.92</c:v>
                </c:pt>
                <c:pt idx="682">
                  <c:v>0.92</c:v>
                </c:pt>
                <c:pt idx="683">
                  <c:v>0.92</c:v>
                </c:pt>
                <c:pt idx="684">
                  <c:v>0.92</c:v>
                </c:pt>
                <c:pt idx="685">
                  <c:v>0.92</c:v>
                </c:pt>
                <c:pt idx="686">
                  <c:v>0.92</c:v>
                </c:pt>
                <c:pt idx="687">
                  <c:v>0.92</c:v>
                </c:pt>
                <c:pt idx="688">
                  <c:v>0.93</c:v>
                </c:pt>
                <c:pt idx="689">
                  <c:v>0.93</c:v>
                </c:pt>
                <c:pt idx="690">
                  <c:v>0.93</c:v>
                </c:pt>
                <c:pt idx="691">
                  <c:v>0.93</c:v>
                </c:pt>
                <c:pt idx="692">
                  <c:v>0.93</c:v>
                </c:pt>
                <c:pt idx="693">
                  <c:v>0.93</c:v>
                </c:pt>
                <c:pt idx="694">
                  <c:v>0.93</c:v>
                </c:pt>
                <c:pt idx="695">
                  <c:v>0.93</c:v>
                </c:pt>
                <c:pt idx="696">
                  <c:v>0.93</c:v>
                </c:pt>
                <c:pt idx="697">
                  <c:v>0.93</c:v>
                </c:pt>
                <c:pt idx="698">
                  <c:v>0.93</c:v>
                </c:pt>
                <c:pt idx="699">
                  <c:v>0.93</c:v>
                </c:pt>
                <c:pt idx="700">
                  <c:v>0.93</c:v>
                </c:pt>
                <c:pt idx="701">
                  <c:v>0.93</c:v>
                </c:pt>
                <c:pt idx="702">
                  <c:v>0.93</c:v>
                </c:pt>
                <c:pt idx="703">
                  <c:v>0.93</c:v>
                </c:pt>
                <c:pt idx="704">
                  <c:v>0.93</c:v>
                </c:pt>
                <c:pt idx="705">
                  <c:v>0.93</c:v>
                </c:pt>
                <c:pt idx="706">
                  <c:v>0.93</c:v>
                </c:pt>
                <c:pt idx="707">
                  <c:v>0.93</c:v>
                </c:pt>
                <c:pt idx="708">
                  <c:v>0.93</c:v>
                </c:pt>
                <c:pt idx="709">
                  <c:v>0.93</c:v>
                </c:pt>
                <c:pt idx="710">
                  <c:v>0.93</c:v>
                </c:pt>
                <c:pt idx="711">
                  <c:v>0.93</c:v>
                </c:pt>
                <c:pt idx="712">
                  <c:v>0.93</c:v>
                </c:pt>
                <c:pt idx="713">
                  <c:v>0.94</c:v>
                </c:pt>
                <c:pt idx="714">
                  <c:v>0.94</c:v>
                </c:pt>
                <c:pt idx="715">
                  <c:v>0.94</c:v>
                </c:pt>
                <c:pt idx="716">
                  <c:v>0.94</c:v>
                </c:pt>
                <c:pt idx="717">
                  <c:v>0.94</c:v>
                </c:pt>
                <c:pt idx="718">
                  <c:v>0.94</c:v>
                </c:pt>
                <c:pt idx="719">
                  <c:v>0.94</c:v>
                </c:pt>
                <c:pt idx="720">
                  <c:v>0.94</c:v>
                </c:pt>
                <c:pt idx="721">
                  <c:v>0.94</c:v>
                </c:pt>
                <c:pt idx="722">
                  <c:v>0.94</c:v>
                </c:pt>
                <c:pt idx="723">
                  <c:v>0.94</c:v>
                </c:pt>
                <c:pt idx="724">
                  <c:v>0.94</c:v>
                </c:pt>
                <c:pt idx="725">
                  <c:v>0.94</c:v>
                </c:pt>
                <c:pt idx="726">
                  <c:v>0.94</c:v>
                </c:pt>
                <c:pt idx="727">
                  <c:v>0.94</c:v>
                </c:pt>
                <c:pt idx="728">
                  <c:v>0.94</c:v>
                </c:pt>
                <c:pt idx="729">
                  <c:v>0.94</c:v>
                </c:pt>
                <c:pt idx="730">
                  <c:v>0.94</c:v>
                </c:pt>
                <c:pt idx="731">
                  <c:v>0.94</c:v>
                </c:pt>
                <c:pt idx="732">
                  <c:v>0.94</c:v>
                </c:pt>
                <c:pt idx="733">
                  <c:v>0.94</c:v>
                </c:pt>
                <c:pt idx="734">
                  <c:v>0.94</c:v>
                </c:pt>
                <c:pt idx="735">
                  <c:v>0.94</c:v>
                </c:pt>
                <c:pt idx="736">
                  <c:v>0.94</c:v>
                </c:pt>
                <c:pt idx="737">
                  <c:v>0.95</c:v>
                </c:pt>
                <c:pt idx="738">
                  <c:v>0.95</c:v>
                </c:pt>
                <c:pt idx="739">
                  <c:v>0.95</c:v>
                </c:pt>
                <c:pt idx="740">
                  <c:v>0.95</c:v>
                </c:pt>
                <c:pt idx="741">
                  <c:v>0.95</c:v>
                </c:pt>
                <c:pt idx="742">
                  <c:v>0.95</c:v>
                </c:pt>
                <c:pt idx="743">
                  <c:v>0.95</c:v>
                </c:pt>
                <c:pt idx="744">
                  <c:v>0.95</c:v>
                </c:pt>
                <c:pt idx="745">
                  <c:v>0.95</c:v>
                </c:pt>
                <c:pt idx="746">
                  <c:v>0.95</c:v>
                </c:pt>
                <c:pt idx="747">
                  <c:v>0.95</c:v>
                </c:pt>
                <c:pt idx="748">
                  <c:v>0.95</c:v>
                </c:pt>
                <c:pt idx="749">
                  <c:v>0.95</c:v>
                </c:pt>
                <c:pt idx="750">
                  <c:v>0.95</c:v>
                </c:pt>
                <c:pt idx="751">
                  <c:v>0.95</c:v>
                </c:pt>
                <c:pt idx="752">
                  <c:v>0.95</c:v>
                </c:pt>
                <c:pt idx="753">
                  <c:v>0.95</c:v>
                </c:pt>
                <c:pt idx="754">
                  <c:v>0.95</c:v>
                </c:pt>
                <c:pt idx="755">
                  <c:v>0.95</c:v>
                </c:pt>
                <c:pt idx="756">
                  <c:v>0.95</c:v>
                </c:pt>
                <c:pt idx="757">
                  <c:v>0.95</c:v>
                </c:pt>
                <c:pt idx="758">
                  <c:v>0.95</c:v>
                </c:pt>
                <c:pt idx="759">
                  <c:v>0.95</c:v>
                </c:pt>
                <c:pt idx="760">
                  <c:v>0.95</c:v>
                </c:pt>
                <c:pt idx="761">
                  <c:v>0.95</c:v>
                </c:pt>
                <c:pt idx="762">
                  <c:v>0.95</c:v>
                </c:pt>
                <c:pt idx="763">
                  <c:v>0.95</c:v>
                </c:pt>
                <c:pt idx="764">
                  <c:v>0.96</c:v>
                </c:pt>
                <c:pt idx="765">
                  <c:v>0.96</c:v>
                </c:pt>
                <c:pt idx="766">
                  <c:v>0.96</c:v>
                </c:pt>
                <c:pt idx="767">
                  <c:v>0.96</c:v>
                </c:pt>
                <c:pt idx="768">
                  <c:v>0.96</c:v>
                </c:pt>
                <c:pt idx="769">
                  <c:v>0.96</c:v>
                </c:pt>
                <c:pt idx="770">
                  <c:v>0.96</c:v>
                </c:pt>
                <c:pt idx="771">
                  <c:v>0.96</c:v>
                </c:pt>
                <c:pt idx="772">
                  <c:v>0.96</c:v>
                </c:pt>
                <c:pt idx="773">
                  <c:v>0.96</c:v>
                </c:pt>
                <c:pt idx="774">
                  <c:v>0.96</c:v>
                </c:pt>
                <c:pt idx="775">
                  <c:v>0.96</c:v>
                </c:pt>
                <c:pt idx="776">
                  <c:v>0.96</c:v>
                </c:pt>
                <c:pt idx="777">
                  <c:v>0.96</c:v>
                </c:pt>
                <c:pt idx="778">
                  <c:v>0.96</c:v>
                </c:pt>
                <c:pt idx="779">
                  <c:v>0.96</c:v>
                </c:pt>
                <c:pt idx="780">
                  <c:v>0.96</c:v>
                </c:pt>
                <c:pt idx="781">
                  <c:v>0.96</c:v>
                </c:pt>
                <c:pt idx="782">
                  <c:v>0.96</c:v>
                </c:pt>
                <c:pt idx="783">
                  <c:v>0.96</c:v>
                </c:pt>
                <c:pt idx="784">
                  <c:v>0.96</c:v>
                </c:pt>
                <c:pt idx="785">
                  <c:v>0.96</c:v>
                </c:pt>
                <c:pt idx="786">
                  <c:v>0.96</c:v>
                </c:pt>
                <c:pt idx="787">
                  <c:v>0.96</c:v>
                </c:pt>
                <c:pt idx="788">
                  <c:v>0.97</c:v>
                </c:pt>
                <c:pt idx="789">
                  <c:v>0.97</c:v>
                </c:pt>
                <c:pt idx="790">
                  <c:v>0.97</c:v>
                </c:pt>
                <c:pt idx="791">
                  <c:v>0.97</c:v>
                </c:pt>
                <c:pt idx="792">
                  <c:v>0.97</c:v>
                </c:pt>
                <c:pt idx="793">
                  <c:v>0.97</c:v>
                </c:pt>
                <c:pt idx="794">
                  <c:v>0.97</c:v>
                </c:pt>
                <c:pt idx="795">
                  <c:v>0.97</c:v>
                </c:pt>
                <c:pt idx="796">
                  <c:v>0.97</c:v>
                </c:pt>
                <c:pt idx="797">
                  <c:v>0.97</c:v>
                </c:pt>
                <c:pt idx="798">
                  <c:v>0.97</c:v>
                </c:pt>
                <c:pt idx="799">
                  <c:v>0.97</c:v>
                </c:pt>
                <c:pt idx="800">
                  <c:v>0.97</c:v>
                </c:pt>
                <c:pt idx="801">
                  <c:v>0.97</c:v>
                </c:pt>
                <c:pt idx="802">
                  <c:v>0.97</c:v>
                </c:pt>
                <c:pt idx="803">
                  <c:v>0.97</c:v>
                </c:pt>
                <c:pt idx="804">
                  <c:v>0.97</c:v>
                </c:pt>
                <c:pt idx="805">
                  <c:v>0.97</c:v>
                </c:pt>
                <c:pt idx="806">
                  <c:v>0.97</c:v>
                </c:pt>
                <c:pt idx="807">
                  <c:v>0.97</c:v>
                </c:pt>
                <c:pt idx="808">
                  <c:v>0.97</c:v>
                </c:pt>
                <c:pt idx="809">
                  <c:v>0.97</c:v>
                </c:pt>
                <c:pt idx="810">
                  <c:v>0.97</c:v>
                </c:pt>
                <c:pt idx="811">
                  <c:v>0.97</c:v>
                </c:pt>
                <c:pt idx="812">
                  <c:v>0.97</c:v>
                </c:pt>
                <c:pt idx="813">
                  <c:v>0.98</c:v>
                </c:pt>
                <c:pt idx="814">
                  <c:v>0.98</c:v>
                </c:pt>
                <c:pt idx="815">
                  <c:v>0.98</c:v>
                </c:pt>
                <c:pt idx="816">
                  <c:v>0.98</c:v>
                </c:pt>
                <c:pt idx="817">
                  <c:v>0.98</c:v>
                </c:pt>
                <c:pt idx="818">
                  <c:v>0.98</c:v>
                </c:pt>
                <c:pt idx="819">
                  <c:v>0.98</c:v>
                </c:pt>
                <c:pt idx="820">
                  <c:v>0.98</c:v>
                </c:pt>
                <c:pt idx="821">
                  <c:v>0.98</c:v>
                </c:pt>
                <c:pt idx="822">
                  <c:v>0.98</c:v>
                </c:pt>
                <c:pt idx="823">
                  <c:v>0.98</c:v>
                </c:pt>
                <c:pt idx="824">
                  <c:v>0.98</c:v>
                </c:pt>
                <c:pt idx="825">
                  <c:v>0.98</c:v>
                </c:pt>
                <c:pt idx="826">
                  <c:v>0.98</c:v>
                </c:pt>
                <c:pt idx="827">
                  <c:v>0.98</c:v>
                </c:pt>
                <c:pt idx="828">
                  <c:v>0.98</c:v>
                </c:pt>
                <c:pt idx="829">
                  <c:v>0.98</c:v>
                </c:pt>
                <c:pt idx="830">
                  <c:v>0.98</c:v>
                </c:pt>
                <c:pt idx="831">
                  <c:v>0.98</c:v>
                </c:pt>
                <c:pt idx="832">
                  <c:v>0.98</c:v>
                </c:pt>
                <c:pt idx="833">
                  <c:v>0.98</c:v>
                </c:pt>
                <c:pt idx="834">
                  <c:v>0.98</c:v>
                </c:pt>
                <c:pt idx="835">
                  <c:v>0.98</c:v>
                </c:pt>
                <c:pt idx="836">
                  <c:v>0.98</c:v>
                </c:pt>
                <c:pt idx="837">
                  <c:v>0.98</c:v>
                </c:pt>
                <c:pt idx="838">
                  <c:v>0.99</c:v>
                </c:pt>
                <c:pt idx="839">
                  <c:v>0.99</c:v>
                </c:pt>
                <c:pt idx="840">
                  <c:v>0.99</c:v>
                </c:pt>
                <c:pt idx="841">
                  <c:v>0.99</c:v>
                </c:pt>
                <c:pt idx="842">
                  <c:v>0.99</c:v>
                </c:pt>
                <c:pt idx="843">
                  <c:v>0.99</c:v>
                </c:pt>
                <c:pt idx="844">
                  <c:v>0.99</c:v>
                </c:pt>
                <c:pt idx="845">
                  <c:v>0.99</c:v>
                </c:pt>
              </c:numCache>
            </c:numRef>
          </c:xVal>
          <c:yVal>
            <c:numRef>
              <c:f>'Charge 20220724'!$E$2:$E$847</c:f>
              <c:numCache>
                <c:formatCode>General</c:formatCode>
                <c:ptCount val="846"/>
                <c:pt idx="0">
                  <c:v>82</c:v>
                </c:pt>
                <c:pt idx="1">
                  <c:v>81</c:v>
                </c:pt>
                <c:pt idx="2">
                  <c:v>81</c:v>
                </c:pt>
                <c:pt idx="3">
                  <c:v>81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83</c:v>
                </c:pt>
                <c:pt idx="18">
                  <c:v>82</c:v>
                </c:pt>
                <c:pt idx="19">
                  <c:v>82</c:v>
                </c:pt>
                <c:pt idx="20">
                  <c:v>82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82</c:v>
                </c:pt>
                <c:pt idx="27">
                  <c:v>82</c:v>
                </c:pt>
                <c:pt idx="28">
                  <c:v>83</c:v>
                </c:pt>
                <c:pt idx="29">
                  <c:v>82</c:v>
                </c:pt>
                <c:pt idx="30">
                  <c:v>82</c:v>
                </c:pt>
                <c:pt idx="31">
                  <c:v>82</c:v>
                </c:pt>
                <c:pt idx="32">
                  <c:v>82</c:v>
                </c:pt>
                <c:pt idx="33">
                  <c:v>83</c:v>
                </c:pt>
                <c:pt idx="34">
                  <c:v>82</c:v>
                </c:pt>
                <c:pt idx="35">
                  <c:v>83</c:v>
                </c:pt>
                <c:pt idx="36">
                  <c:v>83</c:v>
                </c:pt>
                <c:pt idx="37">
                  <c:v>83</c:v>
                </c:pt>
                <c:pt idx="38">
                  <c:v>83</c:v>
                </c:pt>
                <c:pt idx="39">
                  <c:v>83</c:v>
                </c:pt>
                <c:pt idx="40">
                  <c:v>83</c:v>
                </c:pt>
                <c:pt idx="41">
                  <c:v>83</c:v>
                </c:pt>
                <c:pt idx="42">
                  <c:v>83</c:v>
                </c:pt>
                <c:pt idx="43">
                  <c:v>83</c:v>
                </c:pt>
                <c:pt idx="44">
                  <c:v>83</c:v>
                </c:pt>
                <c:pt idx="45">
                  <c:v>83</c:v>
                </c:pt>
                <c:pt idx="46">
                  <c:v>83</c:v>
                </c:pt>
                <c:pt idx="47">
                  <c:v>83</c:v>
                </c:pt>
                <c:pt idx="48">
                  <c:v>83</c:v>
                </c:pt>
                <c:pt idx="49">
                  <c:v>83</c:v>
                </c:pt>
                <c:pt idx="50">
                  <c:v>83</c:v>
                </c:pt>
                <c:pt idx="51">
                  <c:v>83</c:v>
                </c:pt>
                <c:pt idx="52">
                  <c:v>83</c:v>
                </c:pt>
                <c:pt idx="53">
                  <c:v>83</c:v>
                </c:pt>
                <c:pt idx="54">
                  <c:v>83</c:v>
                </c:pt>
                <c:pt idx="55">
                  <c:v>83</c:v>
                </c:pt>
                <c:pt idx="56">
                  <c:v>83</c:v>
                </c:pt>
                <c:pt idx="57">
                  <c:v>83</c:v>
                </c:pt>
                <c:pt idx="58">
                  <c:v>83</c:v>
                </c:pt>
                <c:pt idx="59">
                  <c:v>83</c:v>
                </c:pt>
                <c:pt idx="60">
                  <c:v>83</c:v>
                </c:pt>
                <c:pt idx="61">
                  <c:v>83</c:v>
                </c:pt>
                <c:pt idx="62">
                  <c:v>83</c:v>
                </c:pt>
                <c:pt idx="63">
                  <c:v>83</c:v>
                </c:pt>
                <c:pt idx="64">
                  <c:v>83</c:v>
                </c:pt>
                <c:pt idx="65">
                  <c:v>83</c:v>
                </c:pt>
                <c:pt idx="66">
                  <c:v>83</c:v>
                </c:pt>
                <c:pt idx="67">
                  <c:v>83</c:v>
                </c:pt>
                <c:pt idx="68">
                  <c:v>83</c:v>
                </c:pt>
                <c:pt idx="69">
                  <c:v>83</c:v>
                </c:pt>
                <c:pt idx="70">
                  <c:v>83</c:v>
                </c:pt>
                <c:pt idx="71">
                  <c:v>83</c:v>
                </c:pt>
                <c:pt idx="72">
                  <c:v>83</c:v>
                </c:pt>
                <c:pt idx="73">
                  <c:v>83</c:v>
                </c:pt>
                <c:pt idx="74">
                  <c:v>83</c:v>
                </c:pt>
                <c:pt idx="75">
                  <c:v>83</c:v>
                </c:pt>
                <c:pt idx="76">
                  <c:v>83</c:v>
                </c:pt>
                <c:pt idx="77">
                  <c:v>83</c:v>
                </c:pt>
                <c:pt idx="78">
                  <c:v>83</c:v>
                </c:pt>
                <c:pt idx="79">
                  <c:v>83</c:v>
                </c:pt>
                <c:pt idx="80">
                  <c:v>83</c:v>
                </c:pt>
                <c:pt idx="81">
                  <c:v>84</c:v>
                </c:pt>
                <c:pt idx="82">
                  <c:v>84</c:v>
                </c:pt>
                <c:pt idx="83">
                  <c:v>84</c:v>
                </c:pt>
                <c:pt idx="84">
                  <c:v>84</c:v>
                </c:pt>
                <c:pt idx="85">
                  <c:v>83</c:v>
                </c:pt>
                <c:pt idx="86">
                  <c:v>83</c:v>
                </c:pt>
                <c:pt idx="87">
                  <c:v>83</c:v>
                </c:pt>
                <c:pt idx="88">
                  <c:v>84</c:v>
                </c:pt>
                <c:pt idx="89">
                  <c:v>84</c:v>
                </c:pt>
                <c:pt idx="90">
                  <c:v>84</c:v>
                </c:pt>
                <c:pt idx="91">
                  <c:v>84</c:v>
                </c:pt>
                <c:pt idx="92">
                  <c:v>84</c:v>
                </c:pt>
                <c:pt idx="93">
                  <c:v>84</c:v>
                </c:pt>
                <c:pt idx="94">
                  <c:v>84</c:v>
                </c:pt>
                <c:pt idx="95">
                  <c:v>84</c:v>
                </c:pt>
                <c:pt idx="96">
                  <c:v>83</c:v>
                </c:pt>
                <c:pt idx="97">
                  <c:v>83</c:v>
                </c:pt>
                <c:pt idx="98">
                  <c:v>84</c:v>
                </c:pt>
                <c:pt idx="99">
                  <c:v>77</c:v>
                </c:pt>
                <c:pt idx="100">
                  <c:v>77</c:v>
                </c:pt>
                <c:pt idx="101">
                  <c:v>77</c:v>
                </c:pt>
                <c:pt idx="102">
                  <c:v>77</c:v>
                </c:pt>
                <c:pt idx="103">
                  <c:v>77</c:v>
                </c:pt>
                <c:pt idx="104">
                  <c:v>77</c:v>
                </c:pt>
                <c:pt idx="105">
                  <c:v>77</c:v>
                </c:pt>
                <c:pt idx="106">
                  <c:v>77</c:v>
                </c:pt>
                <c:pt idx="107">
                  <c:v>77</c:v>
                </c:pt>
                <c:pt idx="108">
                  <c:v>77</c:v>
                </c:pt>
                <c:pt idx="109">
                  <c:v>77</c:v>
                </c:pt>
                <c:pt idx="110">
                  <c:v>77</c:v>
                </c:pt>
                <c:pt idx="111">
                  <c:v>77</c:v>
                </c:pt>
                <c:pt idx="112">
                  <c:v>77</c:v>
                </c:pt>
                <c:pt idx="113">
                  <c:v>77</c:v>
                </c:pt>
                <c:pt idx="114">
                  <c:v>77</c:v>
                </c:pt>
                <c:pt idx="115">
                  <c:v>77</c:v>
                </c:pt>
                <c:pt idx="116">
                  <c:v>77</c:v>
                </c:pt>
                <c:pt idx="117">
                  <c:v>77</c:v>
                </c:pt>
                <c:pt idx="118">
                  <c:v>77</c:v>
                </c:pt>
                <c:pt idx="119">
                  <c:v>78</c:v>
                </c:pt>
                <c:pt idx="120">
                  <c:v>78</c:v>
                </c:pt>
                <c:pt idx="121">
                  <c:v>78</c:v>
                </c:pt>
                <c:pt idx="122">
                  <c:v>78</c:v>
                </c:pt>
                <c:pt idx="123">
                  <c:v>78</c:v>
                </c:pt>
                <c:pt idx="124">
                  <c:v>78</c:v>
                </c:pt>
                <c:pt idx="125">
                  <c:v>78</c:v>
                </c:pt>
                <c:pt idx="126">
                  <c:v>78</c:v>
                </c:pt>
                <c:pt idx="127">
                  <c:v>78</c:v>
                </c:pt>
                <c:pt idx="128">
                  <c:v>78</c:v>
                </c:pt>
                <c:pt idx="129">
                  <c:v>79</c:v>
                </c:pt>
                <c:pt idx="130">
                  <c:v>79</c:v>
                </c:pt>
                <c:pt idx="131">
                  <c:v>78</c:v>
                </c:pt>
                <c:pt idx="132">
                  <c:v>78</c:v>
                </c:pt>
                <c:pt idx="133">
                  <c:v>79</c:v>
                </c:pt>
                <c:pt idx="134">
                  <c:v>78</c:v>
                </c:pt>
                <c:pt idx="135">
                  <c:v>78</c:v>
                </c:pt>
                <c:pt idx="136">
                  <c:v>79</c:v>
                </c:pt>
                <c:pt idx="137">
                  <c:v>79</c:v>
                </c:pt>
                <c:pt idx="138">
                  <c:v>79</c:v>
                </c:pt>
                <c:pt idx="139">
                  <c:v>79</c:v>
                </c:pt>
                <c:pt idx="140">
                  <c:v>79</c:v>
                </c:pt>
                <c:pt idx="141">
                  <c:v>78</c:v>
                </c:pt>
                <c:pt idx="142">
                  <c:v>78</c:v>
                </c:pt>
                <c:pt idx="143">
                  <c:v>79</c:v>
                </c:pt>
                <c:pt idx="144">
                  <c:v>79</c:v>
                </c:pt>
                <c:pt idx="145">
                  <c:v>79</c:v>
                </c:pt>
                <c:pt idx="146">
                  <c:v>79</c:v>
                </c:pt>
                <c:pt idx="147">
                  <c:v>79</c:v>
                </c:pt>
                <c:pt idx="148">
                  <c:v>79</c:v>
                </c:pt>
                <c:pt idx="149">
                  <c:v>79</c:v>
                </c:pt>
                <c:pt idx="150">
                  <c:v>79</c:v>
                </c:pt>
                <c:pt idx="151">
                  <c:v>79</c:v>
                </c:pt>
                <c:pt idx="152">
                  <c:v>79</c:v>
                </c:pt>
                <c:pt idx="153">
                  <c:v>79</c:v>
                </c:pt>
                <c:pt idx="154">
                  <c:v>78</c:v>
                </c:pt>
                <c:pt idx="155">
                  <c:v>78</c:v>
                </c:pt>
                <c:pt idx="156">
                  <c:v>78</c:v>
                </c:pt>
                <c:pt idx="157">
                  <c:v>78</c:v>
                </c:pt>
                <c:pt idx="158">
                  <c:v>78</c:v>
                </c:pt>
                <c:pt idx="159">
                  <c:v>78</c:v>
                </c:pt>
                <c:pt idx="160">
                  <c:v>78</c:v>
                </c:pt>
                <c:pt idx="161">
                  <c:v>78</c:v>
                </c:pt>
                <c:pt idx="162">
                  <c:v>78</c:v>
                </c:pt>
                <c:pt idx="163">
                  <c:v>78</c:v>
                </c:pt>
                <c:pt idx="164">
                  <c:v>78</c:v>
                </c:pt>
                <c:pt idx="165">
                  <c:v>78</c:v>
                </c:pt>
                <c:pt idx="166">
                  <c:v>78</c:v>
                </c:pt>
                <c:pt idx="167">
                  <c:v>78</c:v>
                </c:pt>
                <c:pt idx="168">
                  <c:v>78</c:v>
                </c:pt>
                <c:pt idx="169">
                  <c:v>79</c:v>
                </c:pt>
                <c:pt idx="170">
                  <c:v>79</c:v>
                </c:pt>
                <c:pt idx="171">
                  <c:v>79</c:v>
                </c:pt>
                <c:pt idx="172">
                  <c:v>79</c:v>
                </c:pt>
                <c:pt idx="173">
                  <c:v>76</c:v>
                </c:pt>
                <c:pt idx="174">
                  <c:v>64</c:v>
                </c:pt>
                <c:pt idx="175">
                  <c:v>64</c:v>
                </c:pt>
                <c:pt idx="176">
                  <c:v>64</c:v>
                </c:pt>
                <c:pt idx="177">
                  <c:v>64</c:v>
                </c:pt>
                <c:pt idx="178">
                  <c:v>64</c:v>
                </c:pt>
                <c:pt idx="179">
                  <c:v>64</c:v>
                </c:pt>
                <c:pt idx="180">
                  <c:v>64</c:v>
                </c:pt>
                <c:pt idx="181">
                  <c:v>64</c:v>
                </c:pt>
                <c:pt idx="182">
                  <c:v>64</c:v>
                </c:pt>
                <c:pt idx="183">
                  <c:v>65</c:v>
                </c:pt>
                <c:pt idx="184">
                  <c:v>64</c:v>
                </c:pt>
                <c:pt idx="185">
                  <c:v>64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64</c:v>
                </c:pt>
                <c:pt idx="197">
                  <c:v>64</c:v>
                </c:pt>
                <c:pt idx="198">
                  <c:v>65</c:v>
                </c:pt>
                <c:pt idx="199">
                  <c:v>64</c:v>
                </c:pt>
                <c:pt idx="200">
                  <c:v>64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64</c:v>
                </c:pt>
                <c:pt idx="220">
                  <c:v>64</c:v>
                </c:pt>
                <c:pt idx="221">
                  <c:v>64</c:v>
                </c:pt>
                <c:pt idx="222">
                  <c:v>64</c:v>
                </c:pt>
                <c:pt idx="223">
                  <c:v>64</c:v>
                </c:pt>
                <c:pt idx="224">
                  <c:v>64</c:v>
                </c:pt>
                <c:pt idx="225">
                  <c:v>64</c:v>
                </c:pt>
                <c:pt idx="226">
                  <c:v>64</c:v>
                </c:pt>
                <c:pt idx="227">
                  <c:v>64</c:v>
                </c:pt>
                <c:pt idx="228">
                  <c:v>64</c:v>
                </c:pt>
                <c:pt idx="229">
                  <c:v>64</c:v>
                </c:pt>
                <c:pt idx="230">
                  <c:v>64</c:v>
                </c:pt>
                <c:pt idx="231">
                  <c:v>64</c:v>
                </c:pt>
                <c:pt idx="232">
                  <c:v>65</c:v>
                </c:pt>
                <c:pt idx="233">
                  <c:v>66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66</c:v>
                </c:pt>
                <c:pt idx="245">
                  <c:v>66</c:v>
                </c:pt>
                <c:pt idx="246">
                  <c:v>66</c:v>
                </c:pt>
                <c:pt idx="247">
                  <c:v>66</c:v>
                </c:pt>
                <c:pt idx="248">
                  <c:v>66</c:v>
                </c:pt>
                <c:pt idx="249">
                  <c:v>66</c:v>
                </c:pt>
                <c:pt idx="250">
                  <c:v>66</c:v>
                </c:pt>
                <c:pt idx="251">
                  <c:v>66</c:v>
                </c:pt>
                <c:pt idx="252">
                  <c:v>66</c:v>
                </c:pt>
                <c:pt idx="253">
                  <c:v>66</c:v>
                </c:pt>
                <c:pt idx="254">
                  <c:v>66</c:v>
                </c:pt>
                <c:pt idx="255">
                  <c:v>66</c:v>
                </c:pt>
                <c:pt idx="256">
                  <c:v>66</c:v>
                </c:pt>
                <c:pt idx="257">
                  <c:v>66</c:v>
                </c:pt>
                <c:pt idx="258">
                  <c:v>58</c:v>
                </c:pt>
                <c:pt idx="259">
                  <c:v>58</c:v>
                </c:pt>
                <c:pt idx="260">
                  <c:v>58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60</c:v>
                </c:pt>
                <c:pt idx="290">
                  <c:v>60</c:v>
                </c:pt>
                <c:pt idx="291">
                  <c:v>58</c:v>
                </c:pt>
                <c:pt idx="292">
                  <c:v>58</c:v>
                </c:pt>
                <c:pt idx="293">
                  <c:v>58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58</c:v>
                </c:pt>
                <c:pt idx="298">
                  <c:v>58</c:v>
                </c:pt>
                <c:pt idx="299">
                  <c:v>59</c:v>
                </c:pt>
                <c:pt idx="300">
                  <c:v>59</c:v>
                </c:pt>
                <c:pt idx="301">
                  <c:v>58</c:v>
                </c:pt>
                <c:pt idx="302">
                  <c:v>58</c:v>
                </c:pt>
                <c:pt idx="303">
                  <c:v>58</c:v>
                </c:pt>
                <c:pt idx="304">
                  <c:v>59</c:v>
                </c:pt>
                <c:pt idx="305">
                  <c:v>59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61</c:v>
                </c:pt>
                <c:pt idx="335">
                  <c:v>61</c:v>
                </c:pt>
                <c:pt idx="336">
                  <c:v>47</c:v>
                </c:pt>
                <c:pt idx="337">
                  <c:v>47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43</c:v>
                </c:pt>
                <c:pt idx="359">
                  <c:v>43</c:v>
                </c:pt>
                <c:pt idx="360">
                  <c:v>43</c:v>
                </c:pt>
                <c:pt idx="361">
                  <c:v>43</c:v>
                </c:pt>
                <c:pt idx="362">
                  <c:v>43</c:v>
                </c:pt>
                <c:pt idx="363">
                  <c:v>43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43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45</c:v>
                </c:pt>
                <c:pt idx="393">
                  <c:v>45</c:v>
                </c:pt>
                <c:pt idx="394">
                  <c:v>45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45</c:v>
                </c:pt>
                <c:pt idx="401">
                  <c:v>45</c:v>
                </c:pt>
                <c:pt idx="402">
                  <c:v>45</c:v>
                </c:pt>
                <c:pt idx="403">
                  <c:v>45</c:v>
                </c:pt>
                <c:pt idx="404">
                  <c:v>45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45</c:v>
                </c:pt>
                <c:pt idx="416">
                  <c:v>45</c:v>
                </c:pt>
                <c:pt idx="417">
                  <c:v>45</c:v>
                </c:pt>
                <c:pt idx="418">
                  <c:v>45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45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45</c:v>
                </c:pt>
                <c:pt idx="429">
                  <c:v>45</c:v>
                </c:pt>
                <c:pt idx="430">
                  <c:v>45</c:v>
                </c:pt>
                <c:pt idx="431">
                  <c:v>46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43</c:v>
                </c:pt>
                <c:pt idx="442">
                  <c:v>43</c:v>
                </c:pt>
                <c:pt idx="443">
                  <c:v>43</c:v>
                </c:pt>
                <c:pt idx="444">
                  <c:v>43</c:v>
                </c:pt>
                <c:pt idx="445">
                  <c:v>43</c:v>
                </c:pt>
                <c:pt idx="446">
                  <c:v>36</c:v>
                </c:pt>
                <c:pt idx="447">
                  <c:v>25</c:v>
                </c:pt>
                <c:pt idx="448">
                  <c:v>25</c:v>
                </c:pt>
                <c:pt idx="449">
                  <c:v>7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4</c:v>
                </c:pt>
                <c:pt idx="481">
                  <c:v>26</c:v>
                </c:pt>
                <c:pt idx="482">
                  <c:v>26</c:v>
                </c:pt>
                <c:pt idx="483">
                  <c:v>26</c:v>
                </c:pt>
                <c:pt idx="484">
                  <c:v>26</c:v>
                </c:pt>
                <c:pt idx="485">
                  <c:v>26</c:v>
                </c:pt>
                <c:pt idx="486">
                  <c:v>26</c:v>
                </c:pt>
                <c:pt idx="487">
                  <c:v>26</c:v>
                </c:pt>
                <c:pt idx="488">
                  <c:v>26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26</c:v>
                </c:pt>
                <c:pt idx="495">
                  <c:v>26</c:v>
                </c:pt>
                <c:pt idx="496">
                  <c:v>26</c:v>
                </c:pt>
                <c:pt idx="497">
                  <c:v>26</c:v>
                </c:pt>
                <c:pt idx="498">
                  <c:v>26</c:v>
                </c:pt>
                <c:pt idx="499">
                  <c:v>26</c:v>
                </c:pt>
                <c:pt idx="500">
                  <c:v>26</c:v>
                </c:pt>
                <c:pt idx="501">
                  <c:v>26</c:v>
                </c:pt>
                <c:pt idx="502">
                  <c:v>26</c:v>
                </c:pt>
                <c:pt idx="503">
                  <c:v>26</c:v>
                </c:pt>
                <c:pt idx="504">
                  <c:v>26</c:v>
                </c:pt>
                <c:pt idx="505">
                  <c:v>26</c:v>
                </c:pt>
                <c:pt idx="506">
                  <c:v>26</c:v>
                </c:pt>
                <c:pt idx="507">
                  <c:v>26</c:v>
                </c:pt>
                <c:pt idx="508">
                  <c:v>26</c:v>
                </c:pt>
                <c:pt idx="509">
                  <c:v>26</c:v>
                </c:pt>
                <c:pt idx="510">
                  <c:v>26</c:v>
                </c:pt>
                <c:pt idx="511">
                  <c:v>26</c:v>
                </c:pt>
                <c:pt idx="512">
                  <c:v>26</c:v>
                </c:pt>
                <c:pt idx="513">
                  <c:v>26</c:v>
                </c:pt>
                <c:pt idx="514">
                  <c:v>26</c:v>
                </c:pt>
                <c:pt idx="515">
                  <c:v>26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25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25</c:v>
                </c:pt>
                <c:pt idx="529">
                  <c:v>25</c:v>
                </c:pt>
                <c:pt idx="530">
                  <c:v>25</c:v>
                </c:pt>
                <c:pt idx="531">
                  <c:v>25</c:v>
                </c:pt>
                <c:pt idx="532">
                  <c:v>25</c:v>
                </c:pt>
                <c:pt idx="533">
                  <c:v>25</c:v>
                </c:pt>
                <c:pt idx="534">
                  <c:v>25</c:v>
                </c:pt>
                <c:pt idx="535">
                  <c:v>25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25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25</c:v>
                </c:pt>
                <c:pt idx="551">
                  <c:v>25</c:v>
                </c:pt>
                <c:pt idx="552">
                  <c:v>25</c:v>
                </c:pt>
                <c:pt idx="553">
                  <c:v>25</c:v>
                </c:pt>
                <c:pt idx="554">
                  <c:v>25</c:v>
                </c:pt>
                <c:pt idx="555">
                  <c:v>25</c:v>
                </c:pt>
                <c:pt idx="556">
                  <c:v>25</c:v>
                </c:pt>
                <c:pt idx="557">
                  <c:v>25</c:v>
                </c:pt>
                <c:pt idx="558">
                  <c:v>25</c:v>
                </c:pt>
                <c:pt idx="559">
                  <c:v>25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25</c:v>
                </c:pt>
                <c:pt idx="572">
                  <c:v>25</c:v>
                </c:pt>
                <c:pt idx="573">
                  <c:v>25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25</c:v>
                </c:pt>
                <c:pt idx="578">
                  <c:v>25</c:v>
                </c:pt>
                <c:pt idx="579">
                  <c:v>25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25</c:v>
                </c:pt>
                <c:pt idx="585">
                  <c:v>25</c:v>
                </c:pt>
                <c:pt idx="586">
                  <c:v>25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25</c:v>
                </c:pt>
                <c:pt idx="592">
                  <c:v>25</c:v>
                </c:pt>
                <c:pt idx="593">
                  <c:v>25</c:v>
                </c:pt>
                <c:pt idx="594">
                  <c:v>25</c:v>
                </c:pt>
                <c:pt idx="595">
                  <c:v>25</c:v>
                </c:pt>
                <c:pt idx="596">
                  <c:v>25</c:v>
                </c:pt>
                <c:pt idx="597">
                  <c:v>25</c:v>
                </c:pt>
                <c:pt idx="598">
                  <c:v>25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27</c:v>
                </c:pt>
                <c:pt idx="603">
                  <c:v>27</c:v>
                </c:pt>
                <c:pt idx="604">
                  <c:v>26</c:v>
                </c:pt>
                <c:pt idx="605">
                  <c:v>26</c:v>
                </c:pt>
                <c:pt idx="606">
                  <c:v>27</c:v>
                </c:pt>
                <c:pt idx="607">
                  <c:v>26</c:v>
                </c:pt>
                <c:pt idx="608">
                  <c:v>26</c:v>
                </c:pt>
                <c:pt idx="609">
                  <c:v>26</c:v>
                </c:pt>
                <c:pt idx="610">
                  <c:v>26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26</c:v>
                </c:pt>
                <c:pt idx="615">
                  <c:v>26</c:v>
                </c:pt>
                <c:pt idx="616">
                  <c:v>26</c:v>
                </c:pt>
                <c:pt idx="617">
                  <c:v>26</c:v>
                </c:pt>
                <c:pt idx="618">
                  <c:v>26</c:v>
                </c:pt>
                <c:pt idx="619">
                  <c:v>27</c:v>
                </c:pt>
                <c:pt idx="620">
                  <c:v>27</c:v>
                </c:pt>
                <c:pt idx="621">
                  <c:v>26</c:v>
                </c:pt>
                <c:pt idx="622">
                  <c:v>27</c:v>
                </c:pt>
                <c:pt idx="623">
                  <c:v>27</c:v>
                </c:pt>
                <c:pt idx="624">
                  <c:v>26</c:v>
                </c:pt>
                <c:pt idx="625">
                  <c:v>26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27</c:v>
                </c:pt>
                <c:pt idx="630">
                  <c:v>27</c:v>
                </c:pt>
                <c:pt idx="631">
                  <c:v>27</c:v>
                </c:pt>
                <c:pt idx="632">
                  <c:v>27</c:v>
                </c:pt>
                <c:pt idx="633">
                  <c:v>27</c:v>
                </c:pt>
                <c:pt idx="634">
                  <c:v>27</c:v>
                </c:pt>
                <c:pt idx="635">
                  <c:v>27</c:v>
                </c:pt>
                <c:pt idx="636">
                  <c:v>26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26</c:v>
                </c:pt>
                <c:pt idx="643">
                  <c:v>26</c:v>
                </c:pt>
                <c:pt idx="644">
                  <c:v>25</c:v>
                </c:pt>
                <c:pt idx="645">
                  <c:v>25</c:v>
                </c:pt>
                <c:pt idx="646">
                  <c:v>26</c:v>
                </c:pt>
                <c:pt idx="647">
                  <c:v>26</c:v>
                </c:pt>
                <c:pt idx="648">
                  <c:v>26</c:v>
                </c:pt>
                <c:pt idx="649">
                  <c:v>26</c:v>
                </c:pt>
                <c:pt idx="650">
                  <c:v>26</c:v>
                </c:pt>
                <c:pt idx="651">
                  <c:v>26</c:v>
                </c:pt>
                <c:pt idx="652">
                  <c:v>26</c:v>
                </c:pt>
                <c:pt idx="653">
                  <c:v>26</c:v>
                </c:pt>
                <c:pt idx="654">
                  <c:v>26</c:v>
                </c:pt>
                <c:pt idx="655">
                  <c:v>26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26</c:v>
                </c:pt>
                <c:pt idx="660">
                  <c:v>26</c:v>
                </c:pt>
                <c:pt idx="661">
                  <c:v>17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17</c:v>
                </c:pt>
                <c:pt idx="666">
                  <c:v>17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17</c:v>
                </c:pt>
                <c:pt idx="671">
                  <c:v>17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17</c:v>
                </c:pt>
                <c:pt idx="678">
                  <c:v>17</c:v>
                </c:pt>
                <c:pt idx="679">
                  <c:v>17</c:v>
                </c:pt>
                <c:pt idx="680">
                  <c:v>17</c:v>
                </c:pt>
                <c:pt idx="681">
                  <c:v>17</c:v>
                </c:pt>
                <c:pt idx="682">
                  <c:v>17</c:v>
                </c:pt>
                <c:pt idx="683">
                  <c:v>17</c:v>
                </c:pt>
                <c:pt idx="684">
                  <c:v>17</c:v>
                </c:pt>
                <c:pt idx="685">
                  <c:v>17</c:v>
                </c:pt>
                <c:pt idx="686">
                  <c:v>17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17</c:v>
                </c:pt>
                <c:pt idx="695">
                  <c:v>17</c:v>
                </c:pt>
                <c:pt idx="696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17</c:v>
                </c:pt>
                <c:pt idx="704">
                  <c:v>17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17</c:v>
                </c:pt>
                <c:pt idx="709">
                  <c:v>17</c:v>
                </c:pt>
                <c:pt idx="710">
                  <c:v>17</c:v>
                </c:pt>
                <c:pt idx="711">
                  <c:v>17</c:v>
                </c:pt>
                <c:pt idx="712">
                  <c:v>17</c:v>
                </c:pt>
                <c:pt idx="713">
                  <c:v>17</c:v>
                </c:pt>
                <c:pt idx="714">
                  <c:v>17</c:v>
                </c:pt>
                <c:pt idx="715">
                  <c:v>17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17</c:v>
                </c:pt>
                <c:pt idx="720">
                  <c:v>17</c:v>
                </c:pt>
                <c:pt idx="721">
                  <c:v>17</c:v>
                </c:pt>
                <c:pt idx="722">
                  <c:v>17</c:v>
                </c:pt>
                <c:pt idx="723">
                  <c:v>17</c:v>
                </c:pt>
                <c:pt idx="724">
                  <c:v>17</c:v>
                </c:pt>
                <c:pt idx="725">
                  <c:v>17</c:v>
                </c:pt>
                <c:pt idx="726">
                  <c:v>17</c:v>
                </c:pt>
                <c:pt idx="727">
                  <c:v>17</c:v>
                </c:pt>
                <c:pt idx="728">
                  <c:v>17</c:v>
                </c:pt>
                <c:pt idx="729">
                  <c:v>17</c:v>
                </c:pt>
                <c:pt idx="730">
                  <c:v>17</c:v>
                </c:pt>
                <c:pt idx="731">
                  <c:v>17</c:v>
                </c:pt>
                <c:pt idx="732">
                  <c:v>17</c:v>
                </c:pt>
                <c:pt idx="733">
                  <c:v>17</c:v>
                </c:pt>
                <c:pt idx="734">
                  <c:v>17</c:v>
                </c:pt>
                <c:pt idx="735">
                  <c:v>17</c:v>
                </c:pt>
                <c:pt idx="736">
                  <c:v>17</c:v>
                </c:pt>
                <c:pt idx="737">
                  <c:v>17</c:v>
                </c:pt>
                <c:pt idx="738">
                  <c:v>17</c:v>
                </c:pt>
                <c:pt idx="739">
                  <c:v>17</c:v>
                </c:pt>
                <c:pt idx="740">
                  <c:v>17</c:v>
                </c:pt>
                <c:pt idx="741">
                  <c:v>17</c:v>
                </c:pt>
                <c:pt idx="742">
                  <c:v>17</c:v>
                </c:pt>
                <c:pt idx="743">
                  <c:v>17</c:v>
                </c:pt>
                <c:pt idx="744">
                  <c:v>17</c:v>
                </c:pt>
                <c:pt idx="745">
                  <c:v>17</c:v>
                </c:pt>
                <c:pt idx="746">
                  <c:v>17</c:v>
                </c:pt>
                <c:pt idx="747">
                  <c:v>17</c:v>
                </c:pt>
                <c:pt idx="748">
                  <c:v>17</c:v>
                </c:pt>
                <c:pt idx="749">
                  <c:v>17</c:v>
                </c:pt>
                <c:pt idx="750">
                  <c:v>17</c:v>
                </c:pt>
                <c:pt idx="751">
                  <c:v>17</c:v>
                </c:pt>
                <c:pt idx="752">
                  <c:v>17</c:v>
                </c:pt>
                <c:pt idx="753">
                  <c:v>17</c:v>
                </c:pt>
                <c:pt idx="754">
                  <c:v>17</c:v>
                </c:pt>
                <c:pt idx="755">
                  <c:v>17</c:v>
                </c:pt>
                <c:pt idx="756">
                  <c:v>17</c:v>
                </c:pt>
                <c:pt idx="757">
                  <c:v>17</c:v>
                </c:pt>
                <c:pt idx="758">
                  <c:v>17</c:v>
                </c:pt>
                <c:pt idx="759">
                  <c:v>17</c:v>
                </c:pt>
                <c:pt idx="760">
                  <c:v>17</c:v>
                </c:pt>
                <c:pt idx="761">
                  <c:v>17</c:v>
                </c:pt>
                <c:pt idx="762">
                  <c:v>17</c:v>
                </c:pt>
                <c:pt idx="763">
                  <c:v>17</c:v>
                </c:pt>
                <c:pt idx="764">
                  <c:v>17</c:v>
                </c:pt>
                <c:pt idx="765">
                  <c:v>17</c:v>
                </c:pt>
                <c:pt idx="766">
                  <c:v>18</c:v>
                </c:pt>
                <c:pt idx="767">
                  <c:v>18</c:v>
                </c:pt>
                <c:pt idx="768">
                  <c:v>18</c:v>
                </c:pt>
                <c:pt idx="769">
                  <c:v>18</c:v>
                </c:pt>
                <c:pt idx="770">
                  <c:v>18</c:v>
                </c:pt>
                <c:pt idx="771">
                  <c:v>18</c:v>
                </c:pt>
                <c:pt idx="772">
                  <c:v>18</c:v>
                </c:pt>
                <c:pt idx="773">
                  <c:v>18</c:v>
                </c:pt>
                <c:pt idx="774">
                  <c:v>18</c:v>
                </c:pt>
                <c:pt idx="775">
                  <c:v>18</c:v>
                </c:pt>
                <c:pt idx="776">
                  <c:v>18</c:v>
                </c:pt>
                <c:pt idx="777">
                  <c:v>18</c:v>
                </c:pt>
                <c:pt idx="778">
                  <c:v>18</c:v>
                </c:pt>
                <c:pt idx="779">
                  <c:v>18</c:v>
                </c:pt>
                <c:pt idx="780">
                  <c:v>18</c:v>
                </c:pt>
                <c:pt idx="781">
                  <c:v>18</c:v>
                </c:pt>
                <c:pt idx="782">
                  <c:v>18</c:v>
                </c:pt>
                <c:pt idx="783">
                  <c:v>18</c:v>
                </c:pt>
                <c:pt idx="784">
                  <c:v>18</c:v>
                </c:pt>
                <c:pt idx="785">
                  <c:v>18</c:v>
                </c:pt>
                <c:pt idx="786">
                  <c:v>18</c:v>
                </c:pt>
                <c:pt idx="787">
                  <c:v>18</c:v>
                </c:pt>
                <c:pt idx="788">
                  <c:v>18</c:v>
                </c:pt>
                <c:pt idx="789">
                  <c:v>18</c:v>
                </c:pt>
                <c:pt idx="790">
                  <c:v>18</c:v>
                </c:pt>
                <c:pt idx="791">
                  <c:v>18</c:v>
                </c:pt>
                <c:pt idx="792">
                  <c:v>18</c:v>
                </c:pt>
                <c:pt idx="793">
                  <c:v>18</c:v>
                </c:pt>
                <c:pt idx="794">
                  <c:v>18</c:v>
                </c:pt>
                <c:pt idx="795">
                  <c:v>18</c:v>
                </c:pt>
                <c:pt idx="796">
                  <c:v>18</c:v>
                </c:pt>
                <c:pt idx="797">
                  <c:v>17</c:v>
                </c:pt>
                <c:pt idx="798">
                  <c:v>17</c:v>
                </c:pt>
                <c:pt idx="799">
                  <c:v>17</c:v>
                </c:pt>
                <c:pt idx="800">
                  <c:v>17</c:v>
                </c:pt>
                <c:pt idx="801">
                  <c:v>17</c:v>
                </c:pt>
                <c:pt idx="802">
                  <c:v>17</c:v>
                </c:pt>
                <c:pt idx="803">
                  <c:v>17</c:v>
                </c:pt>
                <c:pt idx="804">
                  <c:v>17</c:v>
                </c:pt>
                <c:pt idx="805">
                  <c:v>17</c:v>
                </c:pt>
                <c:pt idx="806">
                  <c:v>17</c:v>
                </c:pt>
                <c:pt idx="807">
                  <c:v>17</c:v>
                </c:pt>
                <c:pt idx="808">
                  <c:v>17</c:v>
                </c:pt>
                <c:pt idx="809">
                  <c:v>17</c:v>
                </c:pt>
                <c:pt idx="810">
                  <c:v>17</c:v>
                </c:pt>
                <c:pt idx="811">
                  <c:v>17</c:v>
                </c:pt>
                <c:pt idx="812">
                  <c:v>17</c:v>
                </c:pt>
                <c:pt idx="813">
                  <c:v>17</c:v>
                </c:pt>
                <c:pt idx="814">
                  <c:v>17</c:v>
                </c:pt>
                <c:pt idx="815">
                  <c:v>17</c:v>
                </c:pt>
                <c:pt idx="816">
                  <c:v>17</c:v>
                </c:pt>
                <c:pt idx="817">
                  <c:v>17</c:v>
                </c:pt>
                <c:pt idx="818">
                  <c:v>17</c:v>
                </c:pt>
                <c:pt idx="819">
                  <c:v>17</c:v>
                </c:pt>
                <c:pt idx="820">
                  <c:v>17</c:v>
                </c:pt>
                <c:pt idx="821">
                  <c:v>17</c:v>
                </c:pt>
                <c:pt idx="822">
                  <c:v>17</c:v>
                </c:pt>
                <c:pt idx="823">
                  <c:v>17</c:v>
                </c:pt>
                <c:pt idx="824">
                  <c:v>17</c:v>
                </c:pt>
                <c:pt idx="825">
                  <c:v>17</c:v>
                </c:pt>
                <c:pt idx="826">
                  <c:v>17</c:v>
                </c:pt>
                <c:pt idx="827">
                  <c:v>17</c:v>
                </c:pt>
                <c:pt idx="828">
                  <c:v>17</c:v>
                </c:pt>
                <c:pt idx="829">
                  <c:v>17</c:v>
                </c:pt>
                <c:pt idx="830">
                  <c:v>17</c:v>
                </c:pt>
                <c:pt idx="831">
                  <c:v>17</c:v>
                </c:pt>
                <c:pt idx="832">
                  <c:v>17</c:v>
                </c:pt>
                <c:pt idx="833">
                  <c:v>17</c:v>
                </c:pt>
                <c:pt idx="834">
                  <c:v>17</c:v>
                </c:pt>
                <c:pt idx="835">
                  <c:v>17</c:v>
                </c:pt>
                <c:pt idx="836">
                  <c:v>17</c:v>
                </c:pt>
                <c:pt idx="837">
                  <c:v>17</c:v>
                </c:pt>
                <c:pt idx="838">
                  <c:v>17</c:v>
                </c:pt>
                <c:pt idx="839">
                  <c:v>17</c:v>
                </c:pt>
                <c:pt idx="840">
                  <c:v>17</c:v>
                </c:pt>
                <c:pt idx="841">
                  <c:v>17</c:v>
                </c:pt>
                <c:pt idx="842">
                  <c:v>17</c:v>
                </c:pt>
                <c:pt idx="843">
                  <c:v>17</c:v>
                </c:pt>
                <c:pt idx="844">
                  <c:v>17</c:v>
                </c:pt>
                <c:pt idx="845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79-4ED6-A845-E6D23CAB1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071040"/>
        <c:axId val="608071456"/>
      </c:scatterChart>
      <c:valAx>
        <c:axId val="60807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456"/>
        <c:crosses val="autoZero"/>
        <c:crossBetween val="midCat"/>
      </c:valAx>
      <c:valAx>
        <c:axId val="6080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4"/>
          <c:order val="0"/>
          <c:tx>
            <c:v>Niro EV 2022</c:v>
          </c:tx>
          <c:spPr>
            <a:ln w="50800" cap="rnd">
              <a:gradFill>
                <a:gsLst>
                  <a:gs pos="0">
                    <a:srgbClr val="FF0000"/>
                  </a:gs>
                  <a:gs pos="100000">
                    <a:schemeClr val="accent5"/>
                  </a:gs>
                </a:gsLst>
                <a:lin ang="5400000" scaled="1"/>
              </a:gradFill>
              <a:round/>
            </a:ln>
            <a:effectLst/>
          </c:spPr>
          <c:marker>
            <c:symbol val="none"/>
          </c:marker>
          <c:xVal>
            <c:numRef>
              <c:f>'Charge 20220724'!$F$2:$F$847</c:f>
              <c:numCache>
                <c:formatCode>0%</c:formatCode>
                <c:ptCount val="846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  <c:pt idx="8">
                  <c:v>0.09</c:v>
                </c:pt>
                <c:pt idx="9">
                  <c:v>0.09</c:v>
                </c:pt>
                <c:pt idx="10">
                  <c:v>0.09</c:v>
                </c:pt>
                <c:pt idx="11">
                  <c:v>0.09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0.11</c:v>
                </c:pt>
                <c:pt idx="18">
                  <c:v>0.11</c:v>
                </c:pt>
                <c:pt idx="19">
                  <c:v>0.11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0.12</c:v>
                </c:pt>
                <c:pt idx="26">
                  <c:v>0.13</c:v>
                </c:pt>
                <c:pt idx="27">
                  <c:v>0.13</c:v>
                </c:pt>
                <c:pt idx="28">
                  <c:v>0.13</c:v>
                </c:pt>
                <c:pt idx="29">
                  <c:v>0.13</c:v>
                </c:pt>
                <c:pt idx="30">
                  <c:v>0.14000000000000001</c:v>
                </c:pt>
                <c:pt idx="31">
                  <c:v>0.14000000000000001</c:v>
                </c:pt>
                <c:pt idx="32">
                  <c:v>0.14000000000000001</c:v>
                </c:pt>
                <c:pt idx="33">
                  <c:v>0.14000000000000001</c:v>
                </c:pt>
                <c:pt idx="34">
                  <c:v>0.14000000000000001</c:v>
                </c:pt>
                <c:pt idx="35">
                  <c:v>0.15</c:v>
                </c:pt>
                <c:pt idx="36">
                  <c:v>0.15</c:v>
                </c:pt>
                <c:pt idx="37">
                  <c:v>0.15</c:v>
                </c:pt>
                <c:pt idx="38">
                  <c:v>0.15</c:v>
                </c:pt>
                <c:pt idx="39">
                  <c:v>0.15</c:v>
                </c:pt>
                <c:pt idx="40">
                  <c:v>0.16</c:v>
                </c:pt>
                <c:pt idx="41">
                  <c:v>0.16</c:v>
                </c:pt>
                <c:pt idx="42">
                  <c:v>0.16</c:v>
                </c:pt>
                <c:pt idx="43">
                  <c:v>0.16</c:v>
                </c:pt>
                <c:pt idx="44">
                  <c:v>0.17</c:v>
                </c:pt>
                <c:pt idx="45">
                  <c:v>0.17</c:v>
                </c:pt>
                <c:pt idx="46">
                  <c:v>0.17</c:v>
                </c:pt>
                <c:pt idx="47">
                  <c:v>0.17</c:v>
                </c:pt>
                <c:pt idx="48">
                  <c:v>0.18</c:v>
                </c:pt>
                <c:pt idx="49">
                  <c:v>0.18</c:v>
                </c:pt>
                <c:pt idx="50">
                  <c:v>0.18</c:v>
                </c:pt>
                <c:pt idx="51">
                  <c:v>0.18</c:v>
                </c:pt>
                <c:pt idx="52">
                  <c:v>0.18</c:v>
                </c:pt>
                <c:pt idx="53">
                  <c:v>0.19</c:v>
                </c:pt>
                <c:pt idx="54">
                  <c:v>0.19</c:v>
                </c:pt>
                <c:pt idx="55">
                  <c:v>0.19</c:v>
                </c:pt>
                <c:pt idx="56">
                  <c:v>0.19</c:v>
                </c:pt>
                <c:pt idx="57">
                  <c:v>0.19</c:v>
                </c:pt>
                <c:pt idx="58">
                  <c:v>0.2</c:v>
                </c:pt>
                <c:pt idx="59">
                  <c:v>0.2</c:v>
                </c:pt>
                <c:pt idx="60">
                  <c:v>0.2</c:v>
                </c:pt>
                <c:pt idx="61">
                  <c:v>0.2</c:v>
                </c:pt>
                <c:pt idx="62">
                  <c:v>0.21</c:v>
                </c:pt>
                <c:pt idx="63">
                  <c:v>0.21</c:v>
                </c:pt>
                <c:pt idx="64">
                  <c:v>0.21</c:v>
                </c:pt>
                <c:pt idx="65">
                  <c:v>0.21</c:v>
                </c:pt>
                <c:pt idx="66">
                  <c:v>0.21</c:v>
                </c:pt>
                <c:pt idx="67">
                  <c:v>0.22</c:v>
                </c:pt>
                <c:pt idx="68">
                  <c:v>0.22</c:v>
                </c:pt>
                <c:pt idx="69">
                  <c:v>0.22</c:v>
                </c:pt>
                <c:pt idx="70">
                  <c:v>0.22</c:v>
                </c:pt>
                <c:pt idx="71">
                  <c:v>0.23</c:v>
                </c:pt>
                <c:pt idx="72">
                  <c:v>0.23</c:v>
                </c:pt>
                <c:pt idx="73">
                  <c:v>0.23</c:v>
                </c:pt>
                <c:pt idx="74">
                  <c:v>0.23</c:v>
                </c:pt>
                <c:pt idx="75">
                  <c:v>0.23</c:v>
                </c:pt>
                <c:pt idx="76">
                  <c:v>0.24</c:v>
                </c:pt>
                <c:pt idx="77">
                  <c:v>0.24</c:v>
                </c:pt>
                <c:pt idx="78">
                  <c:v>0.24</c:v>
                </c:pt>
                <c:pt idx="79">
                  <c:v>0.24</c:v>
                </c:pt>
                <c:pt idx="80">
                  <c:v>0.24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0.26</c:v>
                </c:pt>
                <c:pt idx="86">
                  <c:v>0.26</c:v>
                </c:pt>
                <c:pt idx="87">
                  <c:v>0.26</c:v>
                </c:pt>
                <c:pt idx="88">
                  <c:v>0.26</c:v>
                </c:pt>
                <c:pt idx="89">
                  <c:v>0.27</c:v>
                </c:pt>
                <c:pt idx="90">
                  <c:v>0.27</c:v>
                </c:pt>
                <c:pt idx="91">
                  <c:v>0.27</c:v>
                </c:pt>
                <c:pt idx="92">
                  <c:v>0.27</c:v>
                </c:pt>
                <c:pt idx="93">
                  <c:v>0.27</c:v>
                </c:pt>
                <c:pt idx="94">
                  <c:v>0.28000000000000003</c:v>
                </c:pt>
                <c:pt idx="95">
                  <c:v>0.28000000000000003</c:v>
                </c:pt>
                <c:pt idx="96">
                  <c:v>0.28000000000000003</c:v>
                </c:pt>
                <c:pt idx="97">
                  <c:v>0.28000000000000003</c:v>
                </c:pt>
                <c:pt idx="98">
                  <c:v>0.28000000000000003</c:v>
                </c:pt>
                <c:pt idx="99">
                  <c:v>0.28999999999999998</c:v>
                </c:pt>
                <c:pt idx="100">
                  <c:v>0.28999999999999998</c:v>
                </c:pt>
                <c:pt idx="101">
                  <c:v>0.28999999999999998</c:v>
                </c:pt>
                <c:pt idx="102">
                  <c:v>0.28999999999999998</c:v>
                </c:pt>
                <c:pt idx="103">
                  <c:v>0.28999999999999998</c:v>
                </c:pt>
                <c:pt idx="104">
                  <c:v>0.3</c:v>
                </c:pt>
                <c:pt idx="105">
                  <c:v>0.3</c:v>
                </c:pt>
                <c:pt idx="106">
                  <c:v>0.3</c:v>
                </c:pt>
                <c:pt idx="107">
                  <c:v>0.3</c:v>
                </c:pt>
                <c:pt idx="108">
                  <c:v>0.31</c:v>
                </c:pt>
                <c:pt idx="109">
                  <c:v>0.31</c:v>
                </c:pt>
                <c:pt idx="110">
                  <c:v>0.31</c:v>
                </c:pt>
                <c:pt idx="111">
                  <c:v>0.31</c:v>
                </c:pt>
                <c:pt idx="112">
                  <c:v>0.31</c:v>
                </c:pt>
                <c:pt idx="113">
                  <c:v>0.31</c:v>
                </c:pt>
                <c:pt idx="114">
                  <c:v>0.32</c:v>
                </c:pt>
                <c:pt idx="115">
                  <c:v>0.32</c:v>
                </c:pt>
                <c:pt idx="116">
                  <c:v>0.32</c:v>
                </c:pt>
                <c:pt idx="117">
                  <c:v>0.32</c:v>
                </c:pt>
                <c:pt idx="118">
                  <c:v>0.33</c:v>
                </c:pt>
                <c:pt idx="119">
                  <c:v>0.33</c:v>
                </c:pt>
                <c:pt idx="120">
                  <c:v>0.33</c:v>
                </c:pt>
                <c:pt idx="121">
                  <c:v>0.33</c:v>
                </c:pt>
                <c:pt idx="122">
                  <c:v>0.33</c:v>
                </c:pt>
                <c:pt idx="123">
                  <c:v>0.34</c:v>
                </c:pt>
                <c:pt idx="124">
                  <c:v>0.34</c:v>
                </c:pt>
                <c:pt idx="125">
                  <c:v>0.34</c:v>
                </c:pt>
                <c:pt idx="126">
                  <c:v>0.34</c:v>
                </c:pt>
                <c:pt idx="127">
                  <c:v>0.34</c:v>
                </c:pt>
                <c:pt idx="128">
                  <c:v>0.35</c:v>
                </c:pt>
                <c:pt idx="129">
                  <c:v>0.35</c:v>
                </c:pt>
                <c:pt idx="130">
                  <c:v>0.35</c:v>
                </c:pt>
                <c:pt idx="131">
                  <c:v>0.35</c:v>
                </c:pt>
                <c:pt idx="132">
                  <c:v>0.35</c:v>
                </c:pt>
                <c:pt idx="133">
                  <c:v>0.36</c:v>
                </c:pt>
                <c:pt idx="134">
                  <c:v>0.36</c:v>
                </c:pt>
                <c:pt idx="135">
                  <c:v>0.36</c:v>
                </c:pt>
                <c:pt idx="136">
                  <c:v>0.36</c:v>
                </c:pt>
                <c:pt idx="137">
                  <c:v>0.36</c:v>
                </c:pt>
                <c:pt idx="138">
                  <c:v>0.37</c:v>
                </c:pt>
                <c:pt idx="139">
                  <c:v>0.37</c:v>
                </c:pt>
                <c:pt idx="140">
                  <c:v>0.37</c:v>
                </c:pt>
                <c:pt idx="141">
                  <c:v>0.37</c:v>
                </c:pt>
                <c:pt idx="142">
                  <c:v>0.37</c:v>
                </c:pt>
                <c:pt idx="143">
                  <c:v>0.38</c:v>
                </c:pt>
                <c:pt idx="144">
                  <c:v>0.38</c:v>
                </c:pt>
                <c:pt idx="145">
                  <c:v>0.38</c:v>
                </c:pt>
                <c:pt idx="146">
                  <c:v>0.38</c:v>
                </c:pt>
                <c:pt idx="147">
                  <c:v>0.38</c:v>
                </c:pt>
                <c:pt idx="148">
                  <c:v>0.39</c:v>
                </c:pt>
                <c:pt idx="149">
                  <c:v>0.39</c:v>
                </c:pt>
                <c:pt idx="150">
                  <c:v>0.39</c:v>
                </c:pt>
                <c:pt idx="151">
                  <c:v>0.39</c:v>
                </c:pt>
                <c:pt idx="152">
                  <c:v>0.39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0.41</c:v>
                </c:pt>
                <c:pt idx="159">
                  <c:v>0.41</c:v>
                </c:pt>
                <c:pt idx="160">
                  <c:v>0.41</c:v>
                </c:pt>
                <c:pt idx="161">
                  <c:v>0.41</c:v>
                </c:pt>
                <c:pt idx="162">
                  <c:v>0.41</c:v>
                </c:pt>
                <c:pt idx="163">
                  <c:v>0.42</c:v>
                </c:pt>
                <c:pt idx="164">
                  <c:v>0.42</c:v>
                </c:pt>
                <c:pt idx="165">
                  <c:v>0.42</c:v>
                </c:pt>
                <c:pt idx="166">
                  <c:v>0.42</c:v>
                </c:pt>
                <c:pt idx="167">
                  <c:v>0.42</c:v>
                </c:pt>
                <c:pt idx="168">
                  <c:v>0.43</c:v>
                </c:pt>
                <c:pt idx="169">
                  <c:v>0.43</c:v>
                </c:pt>
                <c:pt idx="170">
                  <c:v>0.43</c:v>
                </c:pt>
                <c:pt idx="171">
                  <c:v>0.43</c:v>
                </c:pt>
                <c:pt idx="172">
                  <c:v>0.44</c:v>
                </c:pt>
                <c:pt idx="173">
                  <c:v>0.44</c:v>
                </c:pt>
                <c:pt idx="174">
                  <c:v>0.44</c:v>
                </c:pt>
                <c:pt idx="175">
                  <c:v>0.44</c:v>
                </c:pt>
                <c:pt idx="176">
                  <c:v>0.44</c:v>
                </c:pt>
                <c:pt idx="177">
                  <c:v>0.44</c:v>
                </c:pt>
                <c:pt idx="178">
                  <c:v>0.44</c:v>
                </c:pt>
                <c:pt idx="179">
                  <c:v>0.45</c:v>
                </c:pt>
                <c:pt idx="180">
                  <c:v>0.45</c:v>
                </c:pt>
                <c:pt idx="181">
                  <c:v>0.45</c:v>
                </c:pt>
                <c:pt idx="182">
                  <c:v>0.45</c:v>
                </c:pt>
                <c:pt idx="183">
                  <c:v>0.45</c:v>
                </c:pt>
                <c:pt idx="184">
                  <c:v>0.46</c:v>
                </c:pt>
                <c:pt idx="185">
                  <c:v>0.46</c:v>
                </c:pt>
                <c:pt idx="186">
                  <c:v>0.46</c:v>
                </c:pt>
                <c:pt idx="187">
                  <c:v>0.46</c:v>
                </c:pt>
                <c:pt idx="188">
                  <c:v>0.46</c:v>
                </c:pt>
                <c:pt idx="189">
                  <c:v>0.46</c:v>
                </c:pt>
                <c:pt idx="190">
                  <c:v>0.47</c:v>
                </c:pt>
                <c:pt idx="191">
                  <c:v>0.47</c:v>
                </c:pt>
                <c:pt idx="192">
                  <c:v>0.47</c:v>
                </c:pt>
                <c:pt idx="193">
                  <c:v>0.47</c:v>
                </c:pt>
                <c:pt idx="194">
                  <c:v>0.47</c:v>
                </c:pt>
                <c:pt idx="195">
                  <c:v>0.47</c:v>
                </c:pt>
                <c:pt idx="196">
                  <c:v>0.48</c:v>
                </c:pt>
                <c:pt idx="197">
                  <c:v>0.48</c:v>
                </c:pt>
                <c:pt idx="198">
                  <c:v>0.48</c:v>
                </c:pt>
                <c:pt idx="199">
                  <c:v>0.48</c:v>
                </c:pt>
                <c:pt idx="200">
                  <c:v>0.48</c:v>
                </c:pt>
                <c:pt idx="201">
                  <c:v>0.48</c:v>
                </c:pt>
                <c:pt idx="202">
                  <c:v>0.49</c:v>
                </c:pt>
                <c:pt idx="203">
                  <c:v>0.49</c:v>
                </c:pt>
                <c:pt idx="204">
                  <c:v>0.49</c:v>
                </c:pt>
                <c:pt idx="205">
                  <c:v>0.49</c:v>
                </c:pt>
                <c:pt idx="206">
                  <c:v>0.49</c:v>
                </c:pt>
                <c:pt idx="207">
                  <c:v>0.49</c:v>
                </c:pt>
                <c:pt idx="208">
                  <c:v>0.5</c:v>
                </c:pt>
                <c:pt idx="209">
                  <c:v>0.5</c:v>
                </c:pt>
                <c:pt idx="210">
                  <c:v>0.5</c:v>
                </c:pt>
                <c:pt idx="211">
                  <c:v>0.5</c:v>
                </c:pt>
                <c:pt idx="212">
                  <c:v>0.5</c:v>
                </c:pt>
                <c:pt idx="213">
                  <c:v>0.5</c:v>
                </c:pt>
                <c:pt idx="214">
                  <c:v>0.51</c:v>
                </c:pt>
                <c:pt idx="215">
                  <c:v>0.51</c:v>
                </c:pt>
                <c:pt idx="216">
                  <c:v>0.51</c:v>
                </c:pt>
                <c:pt idx="217">
                  <c:v>0.51</c:v>
                </c:pt>
                <c:pt idx="218">
                  <c:v>0.51</c:v>
                </c:pt>
                <c:pt idx="219">
                  <c:v>0.51</c:v>
                </c:pt>
                <c:pt idx="220">
                  <c:v>0.52</c:v>
                </c:pt>
                <c:pt idx="221">
                  <c:v>0.52</c:v>
                </c:pt>
                <c:pt idx="222">
                  <c:v>0.52</c:v>
                </c:pt>
                <c:pt idx="223">
                  <c:v>0.52</c:v>
                </c:pt>
                <c:pt idx="224">
                  <c:v>0.52</c:v>
                </c:pt>
                <c:pt idx="225">
                  <c:v>0.52</c:v>
                </c:pt>
                <c:pt idx="226">
                  <c:v>0.53</c:v>
                </c:pt>
                <c:pt idx="227">
                  <c:v>0.53</c:v>
                </c:pt>
                <c:pt idx="228">
                  <c:v>0.53</c:v>
                </c:pt>
                <c:pt idx="229">
                  <c:v>0.53</c:v>
                </c:pt>
                <c:pt idx="230">
                  <c:v>0.53</c:v>
                </c:pt>
                <c:pt idx="231">
                  <c:v>0.53</c:v>
                </c:pt>
                <c:pt idx="232">
                  <c:v>0.54</c:v>
                </c:pt>
                <c:pt idx="233">
                  <c:v>0.54</c:v>
                </c:pt>
                <c:pt idx="234">
                  <c:v>0.54</c:v>
                </c:pt>
                <c:pt idx="235">
                  <c:v>0.54</c:v>
                </c:pt>
                <c:pt idx="236">
                  <c:v>0.54</c:v>
                </c:pt>
                <c:pt idx="237">
                  <c:v>0.54</c:v>
                </c:pt>
                <c:pt idx="238">
                  <c:v>0.55000000000000004</c:v>
                </c:pt>
                <c:pt idx="239">
                  <c:v>0.55000000000000004</c:v>
                </c:pt>
                <c:pt idx="240">
                  <c:v>0.55000000000000004</c:v>
                </c:pt>
                <c:pt idx="241">
                  <c:v>0.55000000000000004</c:v>
                </c:pt>
                <c:pt idx="242">
                  <c:v>0.55000000000000004</c:v>
                </c:pt>
                <c:pt idx="243">
                  <c:v>0.55000000000000004</c:v>
                </c:pt>
                <c:pt idx="244">
                  <c:v>0.56000000000000005</c:v>
                </c:pt>
                <c:pt idx="245">
                  <c:v>0.56000000000000005</c:v>
                </c:pt>
                <c:pt idx="246">
                  <c:v>0.56000000000000005</c:v>
                </c:pt>
                <c:pt idx="247">
                  <c:v>0.56000000000000005</c:v>
                </c:pt>
                <c:pt idx="248">
                  <c:v>0.56000000000000005</c:v>
                </c:pt>
                <c:pt idx="249">
                  <c:v>0.56000000000000005</c:v>
                </c:pt>
                <c:pt idx="250">
                  <c:v>0.56999999999999995</c:v>
                </c:pt>
                <c:pt idx="251">
                  <c:v>0.56999999999999995</c:v>
                </c:pt>
                <c:pt idx="252">
                  <c:v>0.56999999999999995</c:v>
                </c:pt>
                <c:pt idx="253">
                  <c:v>0.56999999999999995</c:v>
                </c:pt>
                <c:pt idx="254">
                  <c:v>0.56999999999999995</c:v>
                </c:pt>
                <c:pt idx="255">
                  <c:v>0.56999999999999995</c:v>
                </c:pt>
                <c:pt idx="256">
                  <c:v>0.56999999999999995</c:v>
                </c:pt>
                <c:pt idx="257">
                  <c:v>0.57999999999999996</c:v>
                </c:pt>
                <c:pt idx="258">
                  <c:v>0.57999999999999996</c:v>
                </c:pt>
                <c:pt idx="259">
                  <c:v>0.57999999999999996</c:v>
                </c:pt>
                <c:pt idx="260">
                  <c:v>0.57999999999999996</c:v>
                </c:pt>
                <c:pt idx="261">
                  <c:v>0.57999999999999996</c:v>
                </c:pt>
                <c:pt idx="262">
                  <c:v>0.57999999999999996</c:v>
                </c:pt>
                <c:pt idx="263">
                  <c:v>0.59</c:v>
                </c:pt>
                <c:pt idx="264">
                  <c:v>0.59</c:v>
                </c:pt>
                <c:pt idx="265">
                  <c:v>0.59</c:v>
                </c:pt>
                <c:pt idx="266">
                  <c:v>0.59</c:v>
                </c:pt>
                <c:pt idx="267">
                  <c:v>0.59</c:v>
                </c:pt>
                <c:pt idx="268">
                  <c:v>0.59</c:v>
                </c:pt>
                <c:pt idx="269">
                  <c:v>0.59</c:v>
                </c:pt>
                <c:pt idx="270">
                  <c:v>0.6</c:v>
                </c:pt>
                <c:pt idx="271">
                  <c:v>0.6</c:v>
                </c:pt>
                <c:pt idx="272">
                  <c:v>0.6</c:v>
                </c:pt>
                <c:pt idx="273">
                  <c:v>0.6</c:v>
                </c:pt>
                <c:pt idx="274">
                  <c:v>0.6</c:v>
                </c:pt>
                <c:pt idx="275">
                  <c:v>0.6</c:v>
                </c:pt>
                <c:pt idx="276">
                  <c:v>0.6</c:v>
                </c:pt>
                <c:pt idx="277">
                  <c:v>0.61</c:v>
                </c:pt>
                <c:pt idx="278">
                  <c:v>0.61</c:v>
                </c:pt>
                <c:pt idx="279">
                  <c:v>0.61</c:v>
                </c:pt>
                <c:pt idx="280">
                  <c:v>0.61</c:v>
                </c:pt>
                <c:pt idx="281">
                  <c:v>0.61</c:v>
                </c:pt>
                <c:pt idx="282">
                  <c:v>0.61</c:v>
                </c:pt>
                <c:pt idx="283">
                  <c:v>0.61</c:v>
                </c:pt>
                <c:pt idx="284">
                  <c:v>0.62</c:v>
                </c:pt>
                <c:pt idx="285">
                  <c:v>0.62</c:v>
                </c:pt>
                <c:pt idx="286">
                  <c:v>0.62</c:v>
                </c:pt>
                <c:pt idx="287">
                  <c:v>0.62</c:v>
                </c:pt>
                <c:pt idx="288">
                  <c:v>0.62</c:v>
                </c:pt>
                <c:pt idx="289">
                  <c:v>0.62</c:v>
                </c:pt>
                <c:pt idx="290">
                  <c:v>0.62</c:v>
                </c:pt>
                <c:pt idx="291">
                  <c:v>0.63</c:v>
                </c:pt>
                <c:pt idx="292">
                  <c:v>0.63</c:v>
                </c:pt>
                <c:pt idx="293">
                  <c:v>0.63</c:v>
                </c:pt>
                <c:pt idx="294">
                  <c:v>0.63</c:v>
                </c:pt>
                <c:pt idx="295">
                  <c:v>0.63</c:v>
                </c:pt>
                <c:pt idx="296">
                  <c:v>0.63</c:v>
                </c:pt>
                <c:pt idx="297">
                  <c:v>0.64</c:v>
                </c:pt>
                <c:pt idx="298">
                  <c:v>0.64</c:v>
                </c:pt>
                <c:pt idx="299">
                  <c:v>0.64</c:v>
                </c:pt>
                <c:pt idx="300">
                  <c:v>0.64</c:v>
                </c:pt>
                <c:pt idx="301">
                  <c:v>0.64</c:v>
                </c:pt>
                <c:pt idx="302">
                  <c:v>0.64</c:v>
                </c:pt>
                <c:pt idx="303">
                  <c:v>0.64</c:v>
                </c:pt>
                <c:pt idx="304">
                  <c:v>0.65</c:v>
                </c:pt>
                <c:pt idx="305">
                  <c:v>0.65</c:v>
                </c:pt>
                <c:pt idx="306">
                  <c:v>0.65</c:v>
                </c:pt>
                <c:pt idx="307">
                  <c:v>0.65</c:v>
                </c:pt>
                <c:pt idx="308">
                  <c:v>0.65</c:v>
                </c:pt>
                <c:pt idx="309">
                  <c:v>0.65</c:v>
                </c:pt>
                <c:pt idx="310">
                  <c:v>0.65</c:v>
                </c:pt>
                <c:pt idx="311">
                  <c:v>0.66</c:v>
                </c:pt>
                <c:pt idx="312">
                  <c:v>0.66</c:v>
                </c:pt>
                <c:pt idx="313">
                  <c:v>0.66</c:v>
                </c:pt>
                <c:pt idx="314">
                  <c:v>0.66</c:v>
                </c:pt>
                <c:pt idx="315">
                  <c:v>0.66</c:v>
                </c:pt>
                <c:pt idx="316">
                  <c:v>0.66</c:v>
                </c:pt>
                <c:pt idx="317">
                  <c:v>0.66</c:v>
                </c:pt>
                <c:pt idx="318">
                  <c:v>0.67</c:v>
                </c:pt>
                <c:pt idx="319">
                  <c:v>0.67</c:v>
                </c:pt>
                <c:pt idx="320">
                  <c:v>0.67</c:v>
                </c:pt>
                <c:pt idx="321">
                  <c:v>0.67</c:v>
                </c:pt>
                <c:pt idx="322">
                  <c:v>0.67</c:v>
                </c:pt>
                <c:pt idx="323">
                  <c:v>0.67</c:v>
                </c:pt>
                <c:pt idx="324">
                  <c:v>0.67</c:v>
                </c:pt>
                <c:pt idx="325">
                  <c:v>0.68</c:v>
                </c:pt>
                <c:pt idx="326">
                  <c:v>0.68</c:v>
                </c:pt>
                <c:pt idx="327">
                  <c:v>0.68</c:v>
                </c:pt>
                <c:pt idx="328">
                  <c:v>0.68</c:v>
                </c:pt>
                <c:pt idx="329">
                  <c:v>0.68</c:v>
                </c:pt>
                <c:pt idx="330">
                  <c:v>0.68</c:v>
                </c:pt>
                <c:pt idx="331">
                  <c:v>0.68</c:v>
                </c:pt>
                <c:pt idx="332">
                  <c:v>0.68</c:v>
                </c:pt>
                <c:pt idx="333">
                  <c:v>0.68</c:v>
                </c:pt>
                <c:pt idx="334">
                  <c:v>0.69</c:v>
                </c:pt>
                <c:pt idx="335">
                  <c:v>0.69</c:v>
                </c:pt>
                <c:pt idx="336">
                  <c:v>0.69</c:v>
                </c:pt>
                <c:pt idx="337">
                  <c:v>0.69</c:v>
                </c:pt>
                <c:pt idx="338">
                  <c:v>0.69</c:v>
                </c:pt>
                <c:pt idx="339">
                  <c:v>0.7</c:v>
                </c:pt>
                <c:pt idx="340">
                  <c:v>0.7</c:v>
                </c:pt>
                <c:pt idx="341">
                  <c:v>0.7</c:v>
                </c:pt>
                <c:pt idx="342">
                  <c:v>0.7</c:v>
                </c:pt>
                <c:pt idx="343">
                  <c:v>0.7</c:v>
                </c:pt>
                <c:pt idx="344">
                  <c:v>0.7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0.7</c:v>
                </c:pt>
                <c:pt idx="349">
                  <c:v>0.71</c:v>
                </c:pt>
                <c:pt idx="350">
                  <c:v>0.71</c:v>
                </c:pt>
                <c:pt idx="351">
                  <c:v>0.71</c:v>
                </c:pt>
                <c:pt idx="352">
                  <c:v>0.71</c:v>
                </c:pt>
                <c:pt idx="353">
                  <c:v>0.71</c:v>
                </c:pt>
                <c:pt idx="354">
                  <c:v>0.71</c:v>
                </c:pt>
                <c:pt idx="355">
                  <c:v>0.71</c:v>
                </c:pt>
                <c:pt idx="356">
                  <c:v>0.71</c:v>
                </c:pt>
                <c:pt idx="357">
                  <c:v>0.71</c:v>
                </c:pt>
                <c:pt idx="358">
                  <c:v>0.72</c:v>
                </c:pt>
                <c:pt idx="359">
                  <c:v>0.72</c:v>
                </c:pt>
                <c:pt idx="360">
                  <c:v>0.72</c:v>
                </c:pt>
                <c:pt idx="361">
                  <c:v>0.72</c:v>
                </c:pt>
                <c:pt idx="362">
                  <c:v>0.72</c:v>
                </c:pt>
                <c:pt idx="363">
                  <c:v>0.72</c:v>
                </c:pt>
                <c:pt idx="364">
                  <c:v>0.72</c:v>
                </c:pt>
                <c:pt idx="365">
                  <c:v>0.72</c:v>
                </c:pt>
                <c:pt idx="366">
                  <c:v>0.72</c:v>
                </c:pt>
                <c:pt idx="367">
                  <c:v>0.72</c:v>
                </c:pt>
                <c:pt idx="368">
                  <c:v>0.73</c:v>
                </c:pt>
                <c:pt idx="369">
                  <c:v>0.73</c:v>
                </c:pt>
                <c:pt idx="370">
                  <c:v>0.73</c:v>
                </c:pt>
                <c:pt idx="371">
                  <c:v>0.73</c:v>
                </c:pt>
                <c:pt idx="372">
                  <c:v>0.73</c:v>
                </c:pt>
                <c:pt idx="373">
                  <c:v>0.73</c:v>
                </c:pt>
                <c:pt idx="374">
                  <c:v>0.73</c:v>
                </c:pt>
                <c:pt idx="375">
                  <c:v>0.73</c:v>
                </c:pt>
                <c:pt idx="376">
                  <c:v>0.73</c:v>
                </c:pt>
                <c:pt idx="377">
                  <c:v>0.74</c:v>
                </c:pt>
                <c:pt idx="378">
                  <c:v>0.74</c:v>
                </c:pt>
                <c:pt idx="379">
                  <c:v>0.74</c:v>
                </c:pt>
                <c:pt idx="380">
                  <c:v>0.74</c:v>
                </c:pt>
                <c:pt idx="381">
                  <c:v>0.74</c:v>
                </c:pt>
                <c:pt idx="382">
                  <c:v>0.74</c:v>
                </c:pt>
                <c:pt idx="383">
                  <c:v>0.74</c:v>
                </c:pt>
                <c:pt idx="384">
                  <c:v>0.74</c:v>
                </c:pt>
                <c:pt idx="385">
                  <c:v>0.74</c:v>
                </c:pt>
                <c:pt idx="386">
                  <c:v>0.74</c:v>
                </c:pt>
                <c:pt idx="387">
                  <c:v>0.75</c:v>
                </c:pt>
                <c:pt idx="388">
                  <c:v>0.75</c:v>
                </c:pt>
                <c:pt idx="389">
                  <c:v>0.75</c:v>
                </c:pt>
                <c:pt idx="390">
                  <c:v>0.75</c:v>
                </c:pt>
                <c:pt idx="391">
                  <c:v>0.75</c:v>
                </c:pt>
                <c:pt idx="392">
                  <c:v>0.75</c:v>
                </c:pt>
                <c:pt idx="393">
                  <c:v>0.75</c:v>
                </c:pt>
                <c:pt idx="394">
                  <c:v>0.75</c:v>
                </c:pt>
                <c:pt idx="395">
                  <c:v>0.75</c:v>
                </c:pt>
                <c:pt idx="396">
                  <c:v>0.76</c:v>
                </c:pt>
                <c:pt idx="397">
                  <c:v>0.76</c:v>
                </c:pt>
                <c:pt idx="398">
                  <c:v>0.76</c:v>
                </c:pt>
                <c:pt idx="399">
                  <c:v>0.76</c:v>
                </c:pt>
                <c:pt idx="400">
                  <c:v>0.76</c:v>
                </c:pt>
                <c:pt idx="401">
                  <c:v>0.76</c:v>
                </c:pt>
                <c:pt idx="402">
                  <c:v>0.76</c:v>
                </c:pt>
                <c:pt idx="403">
                  <c:v>0.76</c:v>
                </c:pt>
                <c:pt idx="404">
                  <c:v>0.76</c:v>
                </c:pt>
                <c:pt idx="405">
                  <c:v>0.77</c:v>
                </c:pt>
                <c:pt idx="406">
                  <c:v>0.77</c:v>
                </c:pt>
                <c:pt idx="407">
                  <c:v>0.77</c:v>
                </c:pt>
                <c:pt idx="408">
                  <c:v>0.77</c:v>
                </c:pt>
                <c:pt idx="409">
                  <c:v>0.77</c:v>
                </c:pt>
                <c:pt idx="410">
                  <c:v>0.77</c:v>
                </c:pt>
                <c:pt idx="411">
                  <c:v>0.77</c:v>
                </c:pt>
                <c:pt idx="412">
                  <c:v>0.77</c:v>
                </c:pt>
                <c:pt idx="413">
                  <c:v>0.77</c:v>
                </c:pt>
                <c:pt idx="414">
                  <c:v>0.78</c:v>
                </c:pt>
                <c:pt idx="415">
                  <c:v>0.78</c:v>
                </c:pt>
                <c:pt idx="416">
                  <c:v>0.78</c:v>
                </c:pt>
                <c:pt idx="417">
                  <c:v>0.78</c:v>
                </c:pt>
                <c:pt idx="418">
                  <c:v>0.78</c:v>
                </c:pt>
                <c:pt idx="419">
                  <c:v>0.78</c:v>
                </c:pt>
                <c:pt idx="420">
                  <c:v>0.78</c:v>
                </c:pt>
                <c:pt idx="421">
                  <c:v>0.78</c:v>
                </c:pt>
                <c:pt idx="422">
                  <c:v>0.78</c:v>
                </c:pt>
                <c:pt idx="423">
                  <c:v>0.78</c:v>
                </c:pt>
                <c:pt idx="424">
                  <c:v>0.79</c:v>
                </c:pt>
                <c:pt idx="425">
                  <c:v>0.79</c:v>
                </c:pt>
                <c:pt idx="426">
                  <c:v>0.79</c:v>
                </c:pt>
                <c:pt idx="427">
                  <c:v>0.79</c:v>
                </c:pt>
                <c:pt idx="428">
                  <c:v>0.79</c:v>
                </c:pt>
                <c:pt idx="429">
                  <c:v>0.79</c:v>
                </c:pt>
                <c:pt idx="430">
                  <c:v>0.79</c:v>
                </c:pt>
                <c:pt idx="431">
                  <c:v>0.79</c:v>
                </c:pt>
                <c:pt idx="432">
                  <c:v>0.79</c:v>
                </c:pt>
                <c:pt idx="433">
                  <c:v>0.8</c:v>
                </c:pt>
                <c:pt idx="434">
                  <c:v>0.8</c:v>
                </c:pt>
                <c:pt idx="435">
                  <c:v>0.8</c:v>
                </c:pt>
                <c:pt idx="436">
                  <c:v>0.8</c:v>
                </c:pt>
                <c:pt idx="437">
                  <c:v>0.8</c:v>
                </c:pt>
                <c:pt idx="438">
                  <c:v>0.8</c:v>
                </c:pt>
                <c:pt idx="439">
                  <c:v>0.8</c:v>
                </c:pt>
                <c:pt idx="440">
                  <c:v>0.8</c:v>
                </c:pt>
                <c:pt idx="441">
                  <c:v>0.8</c:v>
                </c:pt>
                <c:pt idx="442">
                  <c:v>0.81</c:v>
                </c:pt>
                <c:pt idx="443">
                  <c:v>0.81</c:v>
                </c:pt>
                <c:pt idx="444">
                  <c:v>0.81</c:v>
                </c:pt>
                <c:pt idx="445">
                  <c:v>0.81</c:v>
                </c:pt>
                <c:pt idx="446">
                  <c:v>0.81</c:v>
                </c:pt>
                <c:pt idx="447">
                  <c:v>0.81</c:v>
                </c:pt>
                <c:pt idx="448">
                  <c:v>0.81</c:v>
                </c:pt>
                <c:pt idx="449">
                  <c:v>0.81</c:v>
                </c:pt>
                <c:pt idx="450">
                  <c:v>0.81</c:v>
                </c:pt>
                <c:pt idx="451">
                  <c:v>0.81</c:v>
                </c:pt>
                <c:pt idx="452">
                  <c:v>0.81</c:v>
                </c:pt>
                <c:pt idx="453">
                  <c:v>0.81</c:v>
                </c:pt>
                <c:pt idx="454">
                  <c:v>0.81</c:v>
                </c:pt>
                <c:pt idx="455">
                  <c:v>0.81</c:v>
                </c:pt>
                <c:pt idx="456">
                  <c:v>0.81</c:v>
                </c:pt>
                <c:pt idx="457">
                  <c:v>0.81</c:v>
                </c:pt>
                <c:pt idx="458">
                  <c:v>0.81</c:v>
                </c:pt>
                <c:pt idx="459">
                  <c:v>0.81</c:v>
                </c:pt>
                <c:pt idx="460">
                  <c:v>0.81</c:v>
                </c:pt>
                <c:pt idx="461">
                  <c:v>0.81</c:v>
                </c:pt>
                <c:pt idx="462">
                  <c:v>0.81</c:v>
                </c:pt>
                <c:pt idx="463">
                  <c:v>0.81</c:v>
                </c:pt>
                <c:pt idx="464">
                  <c:v>0.81</c:v>
                </c:pt>
                <c:pt idx="465">
                  <c:v>0.81</c:v>
                </c:pt>
                <c:pt idx="466">
                  <c:v>0.81</c:v>
                </c:pt>
                <c:pt idx="467">
                  <c:v>0.81</c:v>
                </c:pt>
                <c:pt idx="468">
                  <c:v>0.81</c:v>
                </c:pt>
                <c:pt idx="469">
                  <c:v>0.81</c:v>
                </c:pt>
                <c:pt idx="470">
                  <c:v>0.81</c:v>
                </c:pt>
                <c:pt idx="471">
                  <c:v>0.81</c:v>
                </c:pt>
                <c:pt idx="472">
                  <c:v>0.81</c:v>
                </c:pt>
                <c:pt idx="473">
                  <c:v>0.81</c:v>
                </c:pt>
                <c:pt idx="474">
                  <c:v>0.81</c:v>
                </c:pt>
                <c:pt idx="475">
                  <c:v>0.81</c:v>
                </c:pt>
                <c:pt idx="476">
                  <c:v>0.81</c:v>
                </c:pt>
                <c:pt idx="477">
                  <c:v>0.81</c:v>
                </c:pt>
                <c:pt idx="478">
                  <c:v>0.81</c:v>
                </c:pt>
                <c:pt idx="479">
                  <c:v>0.81</c:v>
                </c:pt>
                <c:pt idx="480">
                  <c:v>0.81</c:v>
                </c:pt>
                <c:pt idx="481">
                  <c:v>0.81</c:v>
                </c:pt>
                <c:pt idx="482">
                  <c:v>0.81</c:v>
                </c:pt>
                <c:pt idx="483">
                  <c:v>0.81</c:v>
                </c:pt>
                <c:pt idx="484">
                  <c:v>0.82</c:v>
                </c:pt>
                <c:pt idx="485">
                  <c:v>0.82</c:v>
                </c:pt>
                <c:pt idx="486">
                  <c:v>0.82</c:v>
                </c:pt>
                <c:pt idx="487">
                  <c:v>0.82</c:v>
                </c:pt>
                <c:pt idx="488">
                  <c:v>0.82</c:v>
                </c:pt>
                <c:pt idx="489">
                  <c:v>0.82</c:v>
                </c:pt>
                <c:pt idx="490">
                  <c:v>0.82</c:v>
                </c:pt>
                <c:pt idx="491">
                  <c:v>0.82</c:v>
                </c:pt>
                <c:pt idx="492">
                  <c:v>0.82</c:v>
                </c:pt>
                <c:pt idx="493">
                  <c:v>0.82</c:v>
                </c:pt>
                <c:pt idx="494">
                  <c:v>0.82</c:v>
                </c:pt>
                <c:pt idx="495">
                  <c:v>0.82</c:v>
                </c:pt>
                <c:pt idx="496">
                  <c:v>0.82</c:v>
                </c:pt>
                <c:pt idx="497">
                  <c:v>0.82</c:v>
                </c:pt>
                <c:pt idx="498">
                  <c:v>0.82</c:v>
                </c:pt>
                <c:pt idx="499">
                  <c:v>0.82</c:v>
                </c:pt>
                <c:pt idx="500">
                  <c:v>0.82</c:v>
                </c:pt>
                <c:pt idx="501">
                  <c:v>0.82</c:v>
                </c:pt>
                <c:pt idx="502">
                  <c:v>0.82</c:v>
                </c:pt>
                <c:pt idx="503">
                  <c:v>0.82</c:v>
                </c:pt>
                <c:pt idx="504">
                  <c:v>0.82</c:v>
                </c:pt>
                <c:pt idx="505">
                  <c:v>0.82</c:v>
                </c:pt>
                <c:pt idx="506">
                  <c:v>0.82</c:v>
                </c:pt>
                <c:pt idx="507">
                  <c:v>0.83</c:v>
                </c:pt>
                <c:pt idx="508">
                  <c:v>0.83</c:v>
                </c:pt>
                <c:pt idx="509">
                  <c:v>0.83</c:v>
                </c:pt>
                <c:pt idx="510">
                  <c:v>0.83</c:v>
                </c:pt>
                <c:pt idx="511">
                  <c:v>0.83</c:v>
                </c:pt>
                <c:pt idx="512">
                  <c:v>0.83</c:v>
                </c:pt>
                <c:pt idx="513">
                  <c:v>0.83</c:v>
                </c:pt>
                <c:pt idx="514">
                  <c:v>0.83</c:v>
                </c:pt>
                <c:pt idx="515">
                  <c:v>0.83</c:v>
                </c:pt>
                <c:pt idx="516">
                  <c:v>0.83</c:v>
                </c:pt>
                <c:pt idx="517">
                  <c:v>0.83</c:v>
                </c:pt>
                <c:pt idx="518">
                  <c:v>0.83</c:v>
                </c:pt>
                <c:pt idx="519">
                  <c:v>0.83</c:v>
                </c:pt>
                <c:pt idx="520">
                  <c:v>0.83</c:v>
                </c:pt>
                <c:pt idx="521">
                  <c:v>0.83</c:v>
                </c:pt>
                <c:pt idx="522">
                  <c:v>0.83</c:v>
                </c:pt>
                <c:pt idx="523">
                  <c:v>0.83</c:v>
                </c:pt>
                <c:pt idx="524">
                  <c:v>0.83</c:v>
                </c:pt>
                <c:pt idx="525">
                  <c:v>0.84</c:v>
                </c:pt>
                <c:pt idx="526">
                  <c:v>0.84</c:v>
                </c:pt>
                <c:pt idx="527">
                  <c:v>0.84</c:v>
                </c:pt>
                <c:pt idx="528">
                  <c:v>0.84</c:v>
                </c:pt>
                <c:pt idx="529">
                  <c:v>0.84</c:v>
                </c:pt>
                <c:pt idx="530">
                  <c:v>0.84</c:v>
                </c:pt>
                <c:pt idx="531">
                  <c:v>0.84</c:v>
                </c:pt>
                <c:pt idx="532">
                  <c:v>0.84</c:v>
                </c:pt>
                <c:pt idx="533">
                  <c:v>0.84</c:v>
                </c:pt>
                <c:pt idx="534">
                  <c:v>0.84</c:v>
                </c:pt>
                <c:pt idx="535">
                  <c:v>0.84</c:v>
                </c:pt>
                <c:pt idx="536">
                  <c:v>0.84</c:v>
                </c:pt>
                <c:pt idx="537">
                  <c:v>0.84</c:v>
                </c:pt>
                <c:pt idx="538">
                  <c:v>0.84</c:v>
                </c:pt>
                <c:pt idx="539">
                  <c:v>0.84</c:v>
                </c:pt>
                <c:pt idx="540">
                  <c:v>0.84</c:v>
                </c:pt>
                <c:pt idx="541">
                  <c:v>0.84</c:v>
                </c:pt>
                <c:pt idx="542">
                  <c:v>0.84</c:v>
                </c:pt>
                <c:pt idx="543">
                  <c:v>0.85</c:v>
                </c:pt>
                <c:pt idx="544">
                  <c:v>0.85</c:v>
                </c:pt>
                <c:pt idx="545">
                  <c:v>0.85</c:v>
                </c:pt>
                <c:pt idx="546">
                  <c:v>0.85</c:v>
                </c:pt>
                <c:pt idx="547">
                  <c:v>0.85</c:v>
                </c:pt>
                <c:pt idx="548">
                  <c:v>0.85</c:v>
                </c:pt>
                <c:pt idx="549">
                  <c:v>0.85</c:v>
                </c:pt>
                <c:pt idx="550">
                  <c:v>0.85</c:v>
                </c:pt>
                <c:pt idx="551">
                  <c:v>0.85</c:v>
                </c:pt>
                <c:pt idx="552">
                  <c:v>0.85</c:v>
                </c:pt>
                <c:pt idx="553">
                  <c:v>0.85</c:v>
                </c:pt>
                <c:pt idx="554">
                  <c:v>0.85</c:v>
                </c:pt>
                <c:pt idx="555">
                  <c:v>0.85</c:v>
                </c:pt>
                <c:pt idx="556">
                  <c:v>0.85</c:v>
                </c:pt>
                <c:pt idx="557">
                  <c:v>0.85</c:v>
                </c:pt>
                <c:pt idx="558">
                  <c:v>0.85</c:v>
                </c:pt>
                <c:pt idx="559">
                  <c:v>0.85</c:v>
                </c:pt>
                <c:pt idx="560">
                  <c:v>0.85</c:v>
                </c:pt>
                <c:pt idx="561">
                  <c:v>0.86</c:v>
                </c:pt>
                <c:pt idx="562">
                  <c:v>0.86</c:v>
                </c:pt>
                <c:pt idx="563">
                  <c:v>0.86</c:v>
                </c:pt>
                <c:pt idx="564">
                  <c:v>0.86</c:v>
                </c:pt>
                <c:pt idx="565">
                  <c:v>0.86</c:v>
                </c:pt>
                <c:pt idx="566">
                  <c:v>0.86</c:v>
                </c:pt>
                <c:pt idx="567">
                  <c:v>0.86</c:v>
                </c:pt>
                <c:pt idx="568">
                  <c:v>0.86</c:v>
                </c:pt>
                <c:pt idx="569">
                  <c:v>0.86</c:v>
                </c:pt>
                <c:pt idx="570">
                  <c:v>0.86</c:v>
                </c:pt>
                <c:pt idx="571">
                  <c:v>0.86</c:v>
                </c:pt>
                <c:pt idx="572">
                  <c:v>0.86</c:v>
                </c:pt>
                <c:pt idx="573">
                  <c:v>0.86</c:v>
                </c:pt>
                <c:pt idx="574">
                  <c:v>0.86</c:v>
                </c:pt>
                <c:pt idx="575">
                  <c:v>0.86</c:v>
                </c:pt>
                <c:pt idx="576">
                  <c:v>0.86</c:v>
                </c:pt>
                <c:pt idx="577">
                  <c:v>0.87</c:v>
                </c:pt>
                <c:pt idx="578">
                  <c:v>0.87</c:v>
                </c:pt>
                <c:pt idx="579">
                  <c:v>0.87</c:v>
                </c:pt>
                <c:pt idx="580">
                  <c:v>0.87</c:v>
                </c:pt>
                <c:pt idx="581">
                  <c:v>0.87</c:v>
                </c:pt>
                <c:pt idx="582">
                  <c:v>0.87</c:v>
                </c:pt>
                <c:pt idx="583">
                  <c:v>0.87</c:v>
                </c:pt>
                <c:pt idx="584">
                  <c:v>0.87</c:v>
                </c:pt>
                <c:pt idx="585">
                  <c:v>0.87</c:v>
                </c:pt>
                <c:pt idx="586">
                  <c:v>0.87</c:v>
                </c:pt>
                <c:pt idx="587">
                  <c:v>0.87</c:v>
                </c:pt>
                <c:pt idx="588">
                  <c:v>0.87</c:v>
                </c:pt>
                <c:pt idx="589">
                  <c:v>0.87</c:v>
                </c:pt>
                <c:pt idx="590">
                  <c:v>0.87</c:v>
                </c:pt>
                <c:pt idx="591">
                  <c:v>0.87</c:v>
                </c:pt>
                <c:pt idx="592">
                  <c:v>0.87</c:v>
                </c:pt>
                <c:pt idx="593">
                  <c:v>0.87</c:v>
                </c:pt>
                <c:pt idx="594">
                  <c:v>0.87</c:v>
                </c:pt>
                <c:pt idx="595">
                  <c:v>0.87</c:v>
                </c:pt>
                <c:pt idx="596">
                  <c:v>0.88</c:v>
                </c:pt>
                <c:pt idx="597">
                  <c:v>0.88</c:v>
                </c:pt>
                <c:pt idx="598">
                  <c:v>0.88</c:v>
                </c:pt>
                <c:pt idx="599">
                  <c:v>0.88</c:v>
                </c:pt>
                <c:pt idx="600">
                  <c:v>0.88</c:v>
                </c:pt>
                <c:pt idx="601">
                  <c:v>0.88</c:v>
                </c:pt>
                <c:pt idx="602">
                  <c:v>0.88</c:v>
                </c:pt>
                <c:pt idx="603">
                  <c:v>0.88</c:v>
                </c:pt>
                <c:pt idx="604">
                  <c:v>0.88</c:v>
                </c:pt>
                <c:pt idx="605">
                  <c:v>0.88</c:v>
                </c:pt>
                <c:pt idx="606">
                  <c:v>0.88</c:v>
                </c:pt>
                <c:pt idx="607">
                  <c:v>0.88</c:v>
                </c:pt>
                <c:pt idx="608">
                  <c:v>0.88</c:v>
                </c:pt>
                <c:pt idx="609">
                  <c:v>0.88</c:v>
                </c:pt>
                <c:pt idx="610">
                  <c:v>0.88</c:v>
                </c:pt>
                <c:pt idx="611">
                  <c:v>0.88</c:v>
                </c:pt>
                <c:pt idx="612">
                  <c:v>0.89</c:v>
                </c:pt>
                <c:pt idx="613">
                  <c:v>0.89</c:v>
                </c:pt>
                <c:pt idx="614">
                  <c:v>0.89</c:v>
                </c:pt>
                <c:pt idx="615">
                  <c:v>0.89</c:v>
                </c:pt>
                <c:pt idx="616">
                  <c:v>0.89</c:v>
                </c:pt>
                <c:pt idx="617">
                  <c:v>0.89</c:v>
                </c:pt>
                <c:pt idx="618">
                  <c:v>0.89</c:v>
                </c:pt>
                <c:pt idx="619">
                  <c:v>0.89</c:v>
                </c:pt>
                <c:pt idx="620">
                  <c:v>0.89</c:v>
                </c:pt>
                <c:pt idx="621">
                  <c:v>0.89</c:v>
                </c:pt>
                <c:pt idx="622">
                  <c:v>0.89</c:v>
                </c:pt>
                <c:pt idx="623">
                  <c:v>0.89</c:v>
                </c:pt>
                <c:pt idx="624">
                  <c:v>0.89</c:v>
                </c:pt>
                <c:pt idx="625">
                  <c:v>0.89</c:v>
                </c:pt>
                <c:pt idx="626">
                  <c:v>0.89</c:v>
                </c:pt>
                <c:pt idx="627">
                  <c:v>0.89</c:v>
                </c:pt>
                <c:pt idx="628">
                  <c:v>0.9</c:v>
                </c:pt>
                <c:pt idx="629">
                  <c:v>0.9</c:v>
                </c:pt>
                <c:pt idx="630">
                  <c:v>0.9</c:v>
                </c:pt>
                <c:pt idx="631">
                  <c:v>0.9</c:v>
                </c:pt>
                <c:pt idx="632">
                  <c:v>0.9</c:v>
                </c:pt>
                <c:pt idx="633">
                  <c:v>0.9</c:v>
                </c:pt>
                <c:pt idx="634">
                  <c:v>0.9</c:v>
                </c:pt>
                <c:pt idx="635">
                  <c:v>0.9</c:v>
                </c:pt>
                <c:pt idx="636">
                  <c:v>0.9</c:v>
                </c:pt>
                <c:pt idx="637">
                  <c:v>0.9</c:v>
                </c:pt>
                <c:pt idx="638">
                  <c:v>0.9</c:v>
                </c:pt>
                <c:pt idx="639">
                  <c:v>0.9</c:v>
                </c:pt>
                <c:pt idx="640">
                  <c:v>0.9</c:v>
                </c:pt>
                <c:pt idx="641">
                  <c:v>0.9</c:v>
                </c:pt>
                <c:pt idx="642">
                  <c:v>0.9</c:v>
                </c:pt>
                <c:pt idx="643">
                  <c:v>0.9</c:v>
                </c:pt>
                <c:pt idx="644">
                  <c:v>0.9</c:v>
                </c:pt>
                <c:pt idx="645">
                  <c:v>0.91</c:v>
                </c:pt>
                <c:pt idx="646">
                  <c:v>0.91</c:v>
                </c:pt>
                <c:pt idx="647">
                  <c:v>0.91</c:v>
                </c:pt>
                <c:pt idx="648">
                  <c:v>0.91</c:v>
                </c:pt>
                <c:pt idx="649">
                  <c:v>0.91</c:v>
                </c:pt>
                <c:pt idx="650">
                  <c:v>0.91</c:v>
                </c:pt>
                <c:pt idx="651">
                  <c:v>0.91</c:v>
                </c:pt>
                <c:pt idx="652">
                  <c:v>0.91</c:v>
                </c:pt>
                <c:pt idx="653">
                  <c:v>0.91</c:v>
                </c:pt>
                <c:pt idx="654">
                  <c:v>0.91</c:v>
                </c:pt>
                <c:pt idx="655">
                  <c:v>0.91</c:v>
                </c:pt>
                <c:pt idx="656">
                  <c:v>0.91</c:v>
                </c:pt>
                <c:pt idx="657">
                  <c:v>0.91</c:v>
                </c:pt>
                <c:pt idx="658">
                  <c:v>0.91</c:v>
                </c:pt>
                <c:pt idx="659">
                  <c:v>0.91</c:v>
                </c:pt>
                <c:pt idx="660">
                  <c:v>0.91</c:v>
                </c:pt>
                <c:pt idx="661">
                  <c:v>0.91</c:v>
                </c:pt>
                <c:pt idx="662">
                  <c:v>0.91</c:v>
                </c:pt>
                <c:pt idx="663">
                  <c:v>0.91</c:v>
                </c:pt>
                <c:pt idx="664">
                  <c:v>0.92</c:v>
                </c:pt>
                <c:pt idx="665">
                  <c:v>0.92</c:v>
                </c:pt>
                <c:pt idx="666">
                  <c:v>0.92</c:v>
                </c:pt>
                <c:pt idx="667">
                  <c:v>0.92</c:v>
                </c:pt>
                <c:pt idx="668">
                  <c:v>0.92</c:v>
                </c:pt>
                <c:pt idx="669">
                  <c:v>0.92</c:v>
                </c:pt>
                <c:pt idx="670">
                  <c:v>0.92</c:v>
                </c:pt>
                <c:pt idx="671">
                  <c:v>0.92</c:v>
                </c:pt>
                <c:pt idx="672">
                  <c:v>0.92</c:v>
                </c:pt>
                <c:pt idx="673">
                  <c:v>0.92</c:v>
                </c:pt>
                <c:pt idx="674">
                  <c:v>0.92</c:v>
                </c:pt>
                <c:pt idx="675">
                  <c:v>0.92</c:v>
                </c:pt>
                <c:pt idx="676">
                  <c:v>0.92</c:v>
                </c:pt>
                <c:pt idx="677">
                  <c:v>0.92</c:v>
                </c:pt>
                <c:pt idx="678">
                  <c:v>0.92</c:v>
                </c:pt>
                <c:pt idx="679">
                  <c:v>0.92</c:v>
                </c:pt>
                <c:pt idx="680">
                  <c:v>0.92</c:v>
                </c:pt>
                <c:pt idx="681">
                  <c:v>0.92</c:v>
                </c:pt>
                <c:pt idx="682">
                  <c:v>0.92</c:v>
                </c:pt>
                <c:pt idx="683">
                  <c:v>0.92</c:v>
                </c:pt>
                <c:pt idx="684">
                  <c:v>0.92</c:v>
                </c:pt>
                <c:pt idx="685">
                  <c:v>0.92</c:v>
                </c:pt>
                <c:pt idx="686">
                  <c:v>0.92</c:v>
                </c:pt>
                <c:pt idx="687">
                  <c:v>0.92</c:v>
                </c:pt>
                <c:pt idx="688">
                  <c:v>0.93</c:v>
                </c:pt>
                <c:pt idx="689">
                  <c:v>0.93</c:v>
                </c:pt>
                <c:pt idx="690">
                  <c:v>0.93</c:v>
                </c:pt>
                <c:pt idx="691">
                  <c:v>0.93</c:v>
                </c:pt>
                <c:pt idx="692">
                  <c:v>0.93</c:v>
                </c:pt>
                <c:pt idx="693">
                  <c:v>0.93</c:v>
                </c:pt>
                <c:pt idx="694">
                  <c:v>0.93</c:v>
                </c:pt>
                <c:pt idx="695">
                  <c:v>0.93</c:v>
                </c:pt>
                <c:pt idx="696">
                  <c:v>0.93</c:v>
                </c:pt>
                <c:pt idx="697">
                  <c:v>0.93</c:v>
                </c:pt>
                <c:pt idx="698">
                  <c:v>0.93</c:v>
                </c:pt>
                <c:pt idx="699">
                  <c:v>0.93</c:v>
                </c:pt>
                <c:pt idx="700">
                  <c:v>0.93</c:v>
                </c:pt>
                <c:pt idx="701">
                  <c:v>0.93</c:v>
                </c:pt>
                <c:pt idx="702">
                  <c:v>0.93</c:v>
                </c:pt>
                <c:pt idx="703">
                  <c:v>0.93</c:v>
                </c:pt>
                <c:pt idx="704">
                  <c:v>0.93</c:v>
                </c:pt>
                <c:pt idx="705">
                  <c:v>0.93</c:v>
                </c:pt>
                <c:pt idx="706">
                  <c:v>0.93</c:v>
                </c:pt>
                <c:pt idx="707">
                  <c:v>0.93</c:v>
                </c:pt>
                <c:pt idx="708">
                  <c:v>0.93</c:v>
                </c:pt>
                <c:pt idx="709">
                  <c:v>0.93</c:v>
                </c:pt>
                <c:pt idx="710">
                  <c:v>0.93</c:v>
                </c:pt>
                <c:pt idx="711">
                  <c:v>0.93</c:v>
                </c:pt>
                <c:pt idx="712">
                  <c:v>0.93</c:v>
                </c:pt>
                <c:pt idx="713">
                  <c:v>0.94</c:v>
                </c:pt>
                <c:pt idx="714">
                  <c:v>0.94</c:v>
                </c:pt>
                <c:pt idx="715">
                  <c:v>0.94</c:v>
                </c:pt>
                <c:pt idx="716">
                  <c:v>0.94</c:v>
                </c:pt>
                <c:pt idx="717">
                  <c:v>0.94</c:v>
                </c:pt>
                <c:pt idx="718">
                  <c:v>0.94</c:v>
                </c:pt>
                <c:pt idx="719">
                  <c:v>0.94</c:v>
                </c:pt>
                <c:pt idx="720">
                  <c:v>0.94</c:v>
                </c:pt>
                <c:pt idx="721">
                  <c:v>0.94</c:v>
                </c:pt>
                <c:pt idx="722">
                  <c:v>0.94</c:v>
                </c:pt>
                <c:pt idx="723">
                  <c:v>0.94</c:v>
                </c:pt>
                <c:pt idx="724">
                  <c:v>0.94</c:v>
                </c:pt>
                <c:pt idx="725">
                  <c:v>0.94</c:v>
                </c:pt>
                <c:pt idx="726">
                  <c:v>0.94</c:v>
                </c:pt>
                <c:pt idx="727">
                  <c:v>0.94</c:v>
                </c:pt>
                <c:pt idx="728">
                  <c:v>0.94</c:v>
                </c:pt>
                <c:pt idx="729">
                  <c:v>0.94</c:v>
                </c:pt>
                <c:pt idx="730">
                  <c:v>0.94</c:v>
                </c:pt>
                <c:pt idx="731">
                  <c:v>0.94</c:v>
                </c:pt>
                <c:pt idx="732">
                  <c:v>0.94</c:v>
                </c:pt>
                <c:pt idx="733">
                  <c:v>0.94</c:v>
                </c:pt>
                <c:pt idx="734">
                  <c:v>0.94</c:v>
                </c:pt>
                <c:pt idx="735">
                  <c:v>0.94</c:v>
                </c:pt>
                <c:pt idx="736">
                  <c:v>0.94</c:v>
                </c:pt>
                <c:pt idx="737">
                  <c:v>0.95</c:v>
                </c:pt>
                <c:pt idx="738">
                  <c:v>0.95</c:v>
                </c:pt>
                <c:pt idx="739">
                  <c:v>0.95</c:v>
                </c:pt>
                <c:pt idx="740">
                  <c:v>0.95</c:v>
                </c:pt>
                <c:pt idx="741">
                  <c:v>0.95</c:v>
                </c:pt>
                <c:pt idx="742">
                  <c:v>0.95</c:v>
                </c:pt>
                <c:pt idx="743">
                  <c:v>0.95</c:v>
                </c:pt>
                <c:pt idx="744">
                  <c:v>0.95</c:v>
                </c:pt>
                <c:pt idx="745">
                  <c:v>0.95</c:v>
                </c:pt>
                <c:pt idx="746">
                  <c:v>0.95</c:v>
                </c:pt>
                <c:pt idx="747">
                  <c:v>0.95</c:v>
                </c:pt>
                <c:pt idx="748">
                  <c:v>0.95</c:v>
                </c:pt>
                <c:pt idx="749">
                  <c:v>0.95</c:v>
                </c:pt>
                <c:pt idx="750">
                  <c:v>0.95</c:v>
                </c:pt>
                <c:pt idx="751">
                  <c:v>0.95</c:v>
                </c:pt>
                <c:pt idx="752">
                  <c:v>0.95</c:v>
                </c:pt>
                <c:pt idx="753">
                  <c:v>0.95</c:v>
                </c:pt>
                <c:pt idx="754">
                  <c:v>0.95</c:v>
                </c:pt>
                <c:pt idx="755">
                  <c:v>0.95</c:v>
                </c:pt>
                <c:pt idx="756">
                  <c:v>0.95</c:v>
                </c:pt>
                <c:pt idx="757">
                  <c:v>0.95</c:v>
                </c:pt>
                <c:pt idx="758">
                  <c:v>0.95</c:v>
                </c:pt>
                <c:pt idx="759">
                  <c:v>0.95</c:v>
                </c:pt>
                <c:pt idx="760">
                  <c:v>0.95</c:v>
                </c:pt>
                <c:pt idx="761">
                  <c:v>0.95</c:v>
                </c:pt>
                <c:pt idx="762">
                  <c:v>0.95</c:v>
                </c:pt>
                <c:pt idx="763">
                  <c:v>0.95</c:v>
                </c:pt>
                <c:pt idx="764">
                  <c:v>0.96</c:v>
                </c:pt>
                <c:pt idx="765">
                  <c:v>0.96</c:v>
                </c:pt>
                <c:pt idx="766">
                  <c:v>0.96</c:v>
                </c:pt>
                <c:pt idx="767">
                  <c:v>0.96</c:v>
                </c:pt>
                <c:pt idx="768">
                  <c:v>0.96</c:v>
                </c:pt>
                <c:pt idx="769">
                  <c:v>0.96</c:v>
                </c:pt>
                <c:pt idx="770">
                  <c:v>0.96</c:v>
                </c:pt>
                <c:pt idx="771">
                  <c:v>0.96</c:v>
                </c:pt>
                <c:pt idx="772">
                  <c:v>0.96</c:v>
                </c:pt>
                <c:pt idx="773">
                  <c:v>0.96</c:v>
                </c:pt>
                <c:pt idx="774">
                  <c:v>0.96</c:v>
                </c:pt>
                <c:pt idx="775">
                  <c:v>0.96</c:v>
                </c:pt>
                <c:pt idx="776">
                  <c:v>0.96</c:v>
                </c:pt>
                <c:pt idx="777">
                  <c:v>0.96</c:v>
                </c:pt>
                <c:pt idx="778">
                  <c:v>0.96</c:v>
                </c:pt>
                <c:pt idx="779">
                  <c:v>0.96</c:v>
                </c:pt>
                <c:pt idx="780">
                  <c:v>0.96</c:v>
                </c:pt>
                <c:pt idx="781">
                  <c:v>0.96</c:v>
                </c:pt>
                <c:pt idx="782">
                  <c:v>0.96</c:v>
                </c:pt>
                <c:pt idx="783">
                  <c:v>0.96</c:v>
                </c:pt>
                <c:pt idx="784">
                  <c:v>0.96</c:v>
                </c:pt>
                <c:pt idx="785">
                  <c:v>0.96</c:v>
                </c:pt>
                <c:pt idx="786">
                  <c:v>0.96</c:v>
                </c:pt>
                <c:pt idx="787">
                  <c:v>0.96</c:v>
                </c:pt>
                <c:pt idx="788">
                  <c:v>0.97</c:v>
                </c:pt>
                <c:pt idx="789">
                  <c:v>0.97</c:v>
                </c:pt>
                <c:pt idx="790">
                  <c:v>0.97</c:v>
                </c:pt>
                <c:pt idx="791">
                  <c:v>0.97</c:v>
                </c:pt>
                <c:pt idx="792">
                  <c:v>0.97</c:v>
                </c:pt>
                <c:pt idx="793">
                  <c:v>0.97</c:v>
                </c:pt>
                <c:pt idx="794">
                  <c:v>0.97</c:v>
                </c:pt>
                <c:pt idx="795">
                  <c:v>0.97</c:v>
                </c:pt>
                <c:pt idx="796">
                  <c:v>0.97</c:v>
                </c:pt>
                <c:pt idx="797">
                  <c:v>0.97</c:v>
                </c:pt>
                <c:pt idx="798">
                  <c:v>0.97</c:v>
                </c:pt>
                <c:pt idx="799">
                  <c:v>0.97</c:v>
                </c:pt>
                <c:pt idx="800">
                  <c:v>0.97</c:v>
                </c:pt>
                <c:pt idx="801">
                  <c:v>0.97</c:v>
                </c:pt>
                <c:pt idx="802">
                  <c:v>0.97</c:v>
                </c:pt>
                <c:pt idx="803">
                  <c:v>0.97</c:v>
                </c:pt>
                <c:pt idx="804">
                  <c:v>0.97</c:v>
                </c:pt>
                <c:pt idx="805">
                  <c:v>0.97</c:v>
                </c:pt>
                <c:pt idx="806">
                  <c:v>0.97</c:v>
                </c:pt>
                <c:pt idx="807">
                  <c:v>0.97</c:v>
                </c:pt>
                <c:pt idx="808">
                  <c:v>0.97</c:v>
                </c:pt>
                <c:pt idx="809">
                  <c:v>0.97</c:v>
                </c:pt>
                <c:pt idx="810">
                  <c:v>0.97</c:v>
                </c:pt>
                <c:pt idx="811">
                  <c:v>0.97</c:v>
                </c:pt>
                <c:pt idx="812">
                  <c:v>0.97</c:v>
                </c:pt>
                <c:pt idx="813">
                  <c:v>0.98</c:v>
                </c:pt>
                <c:pt idx="814">
                  <c:v>0.98</c:v>
                </c:pt>
                <c:pt idx="815">
                  <c:v>0.98</c:v>
                </c:pt>
                <c:pt idx="816">
                  <c:v>0.98</c:v>
                </c:pt>
                <c:pt idx="817">
                  <c:v>0.98</c:v>
                </c:pt>
                <c:pt idx="818">
                  <c:v>0.98</c:v>
                </c:pt>
                <c:pt idx="819">
                  <c:v>0.98</c:v>
                </c:pt>
                <c:pt idx="820">
                  <c:v>0.98</c:v>
                </c:pt>
                <c:pt idx="821">
                  <c:v>0.98</c:v>
                </c:pt>
                <c:pt idx="822">
                  <c:v>0.98</c:v>
                </c:pt>
                <c:pt idx="823">
                  <c:v>0.98</c:v>
                </c:pt>
                <c:pt idx="824">
                  <c:v>0.98</c:v>
                </c:pt>
                <c:pt idx="825">
                  <c:v>0.98</c:v>
                </c:pt>
                <c:pt idx="826">
                  <c:v>0.98</c:v>
                </c:pt>
                <c:pt idx="827">
                  <c:v>0.98</c:v>
                </c:pt>
                <c:pt idx="828">
                  <c:v>0.98</c:v>
                </c:pt>
                <c:pt idx="829">
                  <c:v>0.98</c:v>
                </c:pt>
                <c:pt idx="830">
                  <c:v>0.98</c:v>
                </c:pt>
                <c:pt idx="831">
                  <c:v>0.98</c:v>
                </c:pt>
                <c:pt idx="832">
                  <c:v>0.98</c:v>
                </c:pt>
                <c:pt idx="833">
                  <c:v>0.98</c:v>
                </c:pt>
                <c:pt idx="834">
                  <c:v>0.98</c:v>
                </c:pt>
                <c:pt idx="835">
                  <c:v>0.98</c:v>
                </c:pt>
                <c:pt idx="836">
                  <c:v>0.98</c:v>
                </c:pt>
                <c:pt idx="837">
                  <c:v>0.98</c:v>
                </c:pt>
                <c:pt idx="838">
                  <c:v>0.99</c:v>
                </c:pt>
                <c:pt idx="839">
                  <c:v>0.99</c:v>
                </c:pt>
                <c:pt idx="840">
                  <c:v>0.99</c:v>
                </c:pt>
                <c:pt idx="841">
                  <c:v>0.99</c:v>
                </c:pt>
                <c:pt idx="842">
                  <c:v>0.99</c:v>
                </c:pt>
                <c:pt idx="843">
                  <c:v>0.99</c:v>
                </c:pt>
                <c:pt idx="844">
                  <c:v>0.99</c:v>
                </c:pt>
                <c:pt idx="845">
                  <c:v>0.99</c:v>
                </c:pt>
              </c:numCache>
            </c:numRef>
          </c:xVal>
          <c:yVal>
            <c:numRef>
              <c:f>'Charge 20220724'!$E$2:$E$847</c:f>
              <c:numCache>
                <c:formatCode>General</c:formatCode>
                <c:ptCount val="846"/>
                <c:pt idx="0">
                  <c:v>82</c:v>
                </c:pt>
                <c:pt idx="1">
                  <c:v>81</c:v>
                </c:pt>
                <c:pt idx="2">
                  <c:v>81</c:v>
                </c:pt>
                <c:pt idx="3">
                  <c:v>81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83</c:v>
                </c:pt>
                <c:pt idx="18">
                  <c:v>82</c:v>
                </c:pt>
                <c:pt idx="19">
                  <c:v>82</c:v>
                </c:pt>
                <c:pt idx="20">
                  <c:v>82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82</c:v>
                </c:pt>
                <c:pt idx="27">
                  <c:v>82</c:v>
                </c:pt>
                <c:pt idx="28">
                  <c:v>83</c:v>
                </c:pt>
                <c:pt idx="29">
                  <c:v>82</c:v>
                </c:pt>
                <c:pt idx="30">
                  <c:v>82</c:v>
                </c:pt>
                <c:pt idx="31">
                  <c:v>82</c:v>
                </c:pt>
                <c:pt idx="32">
                  <c:v>82</c:v>
                </c:pt>
                <c:pt idx="33">
                  <c:v>83</c:v>
                </c:pt>
                <c:pt idx="34">
                  <c:v>82</c:v>
                </c:pt>
                <c:pt idx="35">
                  <c:v>83</c:v>
                </c:pt>
                <c:pt idx="36">
                  <c:v>83</c:v>
                </c:pt>
                <c:pt idx="37">
                  <c:v>83</c:v>
                </c:pt>
                <c:pt idx="38">
                  <c:v>83</c:v>
                </c:pt>
                <c:pt idx="39">
                  <c:v>83</c:v>
                </c:pt>
                <c:pt idx="40">
                  <c:v>83</c:v>
                </c:pt>
                <c:pt idx="41">
                  <c:v>83</c:v>
                </c:pt>
                <c:pt idx="42">
                  <c:v>83</c:v>
                </c:pt>
                <c:pt idx="43">
                  <c:v>83</c:v>
                </c:pt>
                <c:pt idx="44">
                  <c:v>83</c:v>
                </c:pt>
                <c:pt idx="45">
                  <c:v>83</c:v>
                </c:pt>
                <c:pt idx="46">
                  <c:v>83</c:v>
                </c:pt>
                <c:pt idx="47">
                  <c:v>83</c:v>
                </c:pt>
                <c:pt idx="48">
                  <c:v>83</c:v>
                </c:pt>
                <c:pt idx="49">
                  <c:v>83</c:v>
                </c:pt>
                <c:pt idx="50">
                  <c:v>83</c:v>
                </c:pt>
                <c:pt idx="51">
                  <c:v>83</c:v>
                </c:pt>
                <c:pt idx="52">
                  <c:v>83</c:v>
                </c:pt>
                <c:pt idx="53">
                  <c:v>83</c:v>
                </c:pt>
                <c:pt idx="54">
                  <c:v>83</c:v>
                </c:pt>
                <c:pt idx="55">
                  <c:v>83</c:v>
                </c:pt>
                <c:pt idx="56">
                  <c:v>83</c:v>
                </c:pt>
                <c:pt idx="57">
                  <c:v>83</c:v>
                </c:pt>
                <c:pt idx="58">
                  <c:v>83</c:v>
                </c:pt>
                <c:pt idx="59">
                  <c:v>83</c:v>
                </c:pt>
                <c:pt idx="60">
                  <c:v>83</c:v>
                </c:pt>
                <c:pt idx="61">
                  <c:v>83</c:v>
                </c:pt>
                <c:pt idx="62">
                  <c:v>83</c:v>
                </c:pt>
                <c:pt idx="63">
                  <c:v>83</c:v>
                </c:pt>
                <c:pt idx="64">
                  <c:v>83</c:v>
                </c:pt>
                <c:pt idx="65">
                  <c:v>83</c:v>
                </c:pt>
                <c:pt idx="66">
                  <c:v>83</c:v>
                </c:pt>
                <c:pt idx="67">
                  <c:v>83</c:v>
                </c:pt>
                <c:pt idx="68">
                  <c:v>83</c:v>
                </c:pt>
                <c:pt idx="69">
                  <c:v>83</c:v>
                </c:pt>
                <c:pt idx="70">
                  <c:v>83</c:v>
                </c:pt>
                <c:pt idx="71">
                  <c:v>83</c:v>
                </c:pt>
                <c:pt idx="72">
                  <c:v>83</c:v>
                </c:pt>
                <c:pt idx="73">
                  <c:v>83</c:v>
                </c:pt>
                <c:pt idx="74">
                  <c:v>83</c:v>
                </c:pt>
                <c:pt idx="75">
                  <c:v>83</c:v>
                </c:pt>
                <c:pt idx="76">
                  <c:v>83</c:v>
                </c:pt>
                <c:pt idx="77">
                  <c:v>83</c:v>
                </c:pt>
                <c:pt idx="78">
                  <c:v>83</c:v>
                </c:pt>
                <c:pt idx="79">
                  <c:v>83</c:v>
                </c:pt>
                <c:pt idx="80">
                  <c:v>83</c:v>
                </c:pt>
                <c:pt idx="81">
                  <c:v>84</c:v>
                </c:pt>
                <c:pt idx="82">
                  <c:v>84</c:v>
                </c:pt>
                <c:pt idx="83">
                  <c:v>84</c:v>
                </c:pt>
                <c:pt idx="84">
                  <c:v>84</c:v>
                </c:pt>
                <c:pt idx="85">
                  <c:v>83</c:v>
                </c:pt>
                <c:pt idx="86">
                  <c:v>83</c:v>
                </c:pt>
                <c:pt idx="87">
                  <c:v>83</c:v>
                </c:pt>
                <c:pt idx="88">
                  <c:v>84</c:v>
                </c:pt>
                <c:pt idx="89">
                  <c:v>84</c:v>
                </c:pt>
                <c:pt idx="90">
                  <c:v>84</c:v>
                </c:pt>
                <c:pt idx="91">
                  <c:v>84</c:v>
                </c:pt>
                <c:pt idx="92">
                  <c:v>84</c:v>
                </c:pt>
                <c:pt idx="93">
                  <c:v>84</c:v>
                </c:pt>
                <c:pt idx="94">
                  <c:v>84</c:v>
                </c:pt>
                <c:pt idx="95">
                  <c:v>84</c:v>
                </c:pt>
                <c:pt idx="96">
                  <c:v>83</c:v>
                </c:pt>
                <c:pt idx="97">
                  <c:v>83</c:v>
                </c:pt>
                <c:pt idx="98">
                  <c:v>84</c:v>
                </c:pt>
                <c:pt idx="99">
                  <c:v>77</c:v>
                </c:pt>
                <c:pt idx="100">
                  <c:v>77</c:v>
                </c:pt>
                <c:pt idx="101">
                  <c:v>77</c:v>
                </c:pt>
                <c:pt idx="102">
                  <c:v>77</c:v>
                </c:pt>
                <c:pt idx="103">
                  <c:v>77</c:v>
                </c:pt>
                <c:pt idx="104">
                  <c:v>77</c:v>
                </c:pt>
                <c:pt idx="105">
                  <c:v>77</c:v>
                </c:pt>
                <c:pt idx="106">
                  <c:v>77</c:v>
                </c:pt>
                <c:pt idx="107">
                  <c:v>77</c:v>
                </c:pt>
                <c:pt idx="108">
                  <c:v>77</c:v>
                </c:pt>
                <c:pt idx="109">
                  <c:v>77</c:v>
                </c:pt>
                <c:pt idx="110">
                  <c:v>77</c:v>
                </c:pt>
                <c:pt idx="111">
                  <c:v>77</c:v>
                </c:pt>
                <c:pt idx="112">
                  <c:v>77</c:v>
                </c:pt>
                <c:pt idx="113">
                  <c:v>77</c:v>
                </c:pt>
                <c:pt idx="114">
                  <c:v>77</c:v>
                </c:pt>
                <c:pt idx="115">
                  <c:v>77</c:v>
                </c:pt>
                <c:pt idx="116">
                  <c:v>77</c:v>
                </c:pt>
                <c:pt idx="117">
                  <c:v>77</c:v>
                </c:pt>
                <c:pt idx="118">
                  <c:v>77</c:v>
                </c:pt>
                <c:pt idx="119">
                  <c:v>78</c:v>
                </c:pt>
                <c:pt idx="120">
                  <c:v>78</c:v>
                </c:pt>
                <c:pt idx="121">
                  <c:v>78</c:v>
                </c:pt>
                <c:pt idx="122">
                  <c:v>78</c:v>
                </c:pt>
                <c:pt idx="123">
                  <c:v>78</c:v>
                </c:pt>
                <c:pt idx="124">
                  <c:v>78</c:v>
                </c:pt>
                <c:pt idx="125">
                  <c:v>78</c:v>
                </c:pt>
                <c:pt idx="126">
                  <c:v>78</c:v>
                </c:pt>
                <c:pt idx="127">
                  <c:v>78</c:v>
                </c:pt>
                <c:pt idx="128">
                  <c:v>78</c:v>
                </c:pt>
                <c:pt idx="129">
                  <c:v>79</c:v>
                </c:pt>
                <c:pt idx="130">
                  <c:v>79</c:v>
                </c:pt>
                <c:pt idx="131">
                  <c:v>78</c:v>
                </c:pt>
                <c:pt idx="132">
                  <c:v>78</c:v>
                </c:pt>
                <c:pt idx="133">
                  <c:v>79</c:v>
                </c:pt>
                <c:pt idx="134">
                  <c:v>78</c:v>
                </c:pt>
                <c:pt idx="135">
                  <c:v>78</c:v>
                </c:pt>
                <c:pt idx="136">
                  <c:v>79</c:v>
                </c:pt>
                <c:pt idx="137">
                  <c:v>79</c:v>
                </c:pt>
                <c:pt idx="138">
                  <c:v>79</c:v>
                </c:pt>
                <c:pt idx="139">
                  <c:v>79</c:v>
                </c:pt>
                <c:pt idx="140">
                  <c:v>79</c:v>
                </c:pt>
                <c:pt idx="141">
                  <c:v>78</c:v>
                </c:pt>
                <c:pt idx="142">
                  <c:v>78</c:v>
                </c:pt>
                <c:pt idx="143">
                  <c:v>79</c:v>
                </c:pt>
                <c:pt idx="144">
                  <c:v>79</c:v>
                </c:pt>
                <c:pt idx="145">
                  <c:v>79</c:v>
                </c:pt>
                <c:pt idx="146">
                  <c:v>79</c:v>
                </c:pt>
                <c:pt idx="147">
                  <c:v>79</c:v>
                </c:pt>
                <c:pt idx="148">
                  <c:v>79</c:v>
                </c:pt>
                <c:pt idx="149">
                  <c:v>79</c:v>
                </c:pt>
                <c:pt idx="150">
                  <c:v>79</c:v>
                </c:pt>
                <c:pt idx="151">
                  <c:v>79</c:v>
                </c:pt>
                <c:pt idx="152">
                  <c:v>79</c:v>
                </c:pt>
                <c:pt idx="153">
                  <c:v>79</c:v>
                </c:pt>
                <c:pt idx="154">
                  <c:v>78</c:v>
                </c:pt>
                <c:pt idx="155">
                  <c:v>78</c:v>
                </c:pt>
                <c:pt idx="156">
                  <c:v>78</c:v>
                </c:pt>
                <c:pt idx="157">
                  <c:v>78</c:v>
                </c:pt>
                <c:pt idx="158">
                  <c:v>78</c:v>
                </c:pt>
                <c:pt idx="159">
                  <c:v>78</c:v>
                </c:pt>
                <c:pt idx="160">
                  <c:v>78</c:v>
                </c:pt>
                <c:pt idx="161">
                  <c:v>78</c:v>
                </c:pt>
                <c:pt idx="162">
                  <c:v>78</c:v>
                </c:pt>
                <c:pt idx="163">
                  <c:v>78</c:v>
                </c:pt>
                <c:pt idx="164">
                  <c:v>78</c:v>
                </c:pt>
                <c:pt idx="165">
                  <c:v>78</c:v>
                </c:pt>
                <c:pt idx="166">
                  <c:v>78</c:v>
                </c:pt>
                <c:pt idx="167">
                  <c:v>78</c:v>
                </c:pt>
                <c:pt idx="168">
                  <c:v>78</c:v>
                </c:pt>
                <c:pt idx="169">
                  <c:v>79</c:v>
                </c:pt>
                <c:pt idx="170">
                  <c:v>79</c:v>
                </c:pt>
                <c:pt idx="171">
                  <c:v>79</c:v>
                </c:pt>
                <c:pt idx="172">
                  <c:v>79</c:v>
                </c:pt>
                <c:pt idx="173">
                  <c:v>76</c:v>
                </c:pt>
                <c:pt idx="174">
                  <c:v>64</c:v>
                </c:pt>
                <c:pt idx="175">
                  <c:v>64</c:v>
                </c:pt>
                <c:pt idx="176">
                  <c:v>64</c:v>
                </c:pt>
                <c:pt idx="177">
                  <c:v>64</c:v>
                </c:pt>
                <c:pt idx="178">
                  <c:v>64</c:v>
                </c:pt>
                <c:pt idx="179">
                  <c:v>64</c:v>
                </c:pt>
                <c:pt idx="180">
                  <c:v>64</c:v>
                </c:pt>
                <c:pt idx="181">
                  <c:v>64</c:v>
                </c:pt>
                <c:pt idx="182">
                  <c:v>64</c:v>
                </c:pt>
                <c:pt idx="183">
                  <c:v>65</c:v>
                </c:pt>
                <c:pt idx="184">
                  <c:v>64</c:v>
                </c:pt>
                <c:pt idx="185">
                  <c:v>64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64</c:v>
                </c:pt>
                <c:pt idx="197">
                  <c:v>64</c:v>
                </c:pt>
                <c:pt idx="198">
                  <c:v>65</c:v>
                </c:pt>
                <c:pt idx="199">
                  <c:v>64</c:v>
                </c:pt>
                <c:pt idx="200">
                  <c:v>64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64</c:v>
                </c:pt>
                <c:pt idx="220">
                  <c:v>64</c:v>
                </c:pt>
                <c:pt idx="221">
                  <c:v>64</c:v>
                </c:pt>
                <c:pt idx="222">
                  <c:v>64</c:v>
                </c:pt>
                <c:pt idx="223">
                  <c:v>64</c:v>
                </c:pt>
                <c:pt idx="224">
                  <c:v>64</c:v>
                </c:pt>
                <c:pt idx="225">
                  <c:v>64</c:v>
                </c:pt>
                <c:pt idx="226">
                  <c:v>64</c:v>
                </c:pt>
                <c:pt idx="227">
                  <c:v>64</c:v>
                </c:pt>
                <c:pt idx="228">
                  <c:v>64</c:v>
                </c:pt>
                <c:pt idx="229">
                  <c:v>64</c:v>
                </c:pt>
                <c:pt idx="230">
                  <c:v>64</c:v>
                </c:pt>
                <c:pt idx="231">
                  <c:v>64</c:v>
                </c:pt>
                <c:pt idx="232">
                  <c:v>65</c:v>
                </c:pt>
                <c:pt idx="233">
                  <c:v>66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66</c:v>
                </c:pt>
                <c:pt idx="245">
                  <c:v>66</c:v>
                </c:pt>
                <c:pt idx="246">
                  <c:v>66</c:v>
                </c:pt>
                <c:pt idx="247">
                  <c:v>66</c:v>
                </c:pt>
                <c:pt idx="248">
                  <c:v>66</c:v>
                </c:pt>
                <c:pt idx="249">
                  <c:v>66</c:v>
                </c:pt>
                <c:pt idx="250">
                  <c:v>66</c:v>
                </c:pt>
                <c:pt idx="251">
                  <c:v>66</c:v>
                </c:pt>
                <c:pt idx="252">
                  <c:v>66</c:v>
                </c:pt>
                <c:pt idx="253">
                  <c:v>66</c:v>
                </c:pt>
                <c:pt idx="254">
                  <c:v>66</c:v>
                </c:pt>
                <c:pt idx="255">
                  <c:v>66</c:v>
                </c:pt>
                <c:pt idx="256">
                  <c:v>66</c:v>
                </c:pt>
                <c:pt idx="257">
                  <c:v>66</c:v>
                </c:pt>
                <c:pt idx="258">
                  <c:v>58</c:v>
                </c:pt>
                <c:pt idx="259">
                  <c:v>58</c:v>
                </c:pt>
                <c:pt idx="260">
                  <c:v>58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60</c:v>
                </c:pt>
                <c:pt idx="290">
                  <c:v>60</c:v>
                </c:pt>
                <c:pt idx="291">
                  <c:v>58</c:v>
                </c:pt>
                <c:pt idx="292">
                  <c:v>58</c:v>
                </c:pt>
                <c:pt idx="293">
                  <c:v>58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58</c:v>
                </c:pt>
                <c:pt idx="298">
                  <c:v>58</c:v>
                </c:pt>
                <c:pt idx="299">
                  <c:v>59</c:v>
                </c:pt>
                <c:pt idx="300">
                  <c:v>59</c:v>
                </c:pt>
                <c:pt idx="301">
                  <c:v>58</c:v>
                </c:pt>
                <c:pt idx="302">
                  <c:v>58</c:v>
                </c:pt>
                <c:pt idx="303">
                  <c:v>58</c:v>
                </c:pt>
                <c:pt idx="304">
                  <c:v>59</c:v>
                </c:pt>
                <c:pt idx="305">
                  <c:v>59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61</c:v>
                </c:pt>
                <c:pt idx="335">
                  <c:v>61</c:v>
                </c:pt>
                <c:pt idx="336">
                  <c:v>47</c:v>
                </c:pt>
                <c:pt idx="337">
                  <c:v>47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43</c:v>
                </c:pt>
                <c:pt idx="359">
                  <c:v>43</c:v>
                </c:pt>
                <c:pt idx="360">
                  <c:v>43</c:v>
                </c:pt>
                <c:pt idx="361">
                  <c:v>43</c:v>
                </c:pt>
                <c:pt idx="362">
                  <c:v>43</c:v>
                </c:pt>
                <c:pt idx="363">
                  <c:v>43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43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45</c:v>
                </c:pt>
                <c:pt idx="393">
                  <c:v>45</c:v>
                </c:pt>
                <c:pt idx="394">
                  <c:v>45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45</c:v>
                </c:pt>
                <c:pt idx="401">
                  <c:v>45</c:v>
                </c:pt>
                <c:pt idx="402">
                  <c:v>45</c:v>
                </c:pt>
                <c:pt idx="403">
                  <c:v>45</c:v>
                </c:pt>
                <c:pt idx="404">
                  <c:v>45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45</c:v>
                </c:pt>
                <c:pt idx="416">
                  <c:v>45</c:v>
                </c:pt>
                <c:pt idx="417">
                  <c:v>45</c:v>
                </c:pt>
                <c:pt idx="418">
                  <c:v>45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45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45</c:v>
                </c:pt>
                <c:pt idx="429">
                  <c:v>45</c:v>
                </c:pt>
                <c:pt idx="430">
                  <c:v>45</c:v>
                </c:pt>
                <c:pt idx="431">
                  <c:v>46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43</c:v>
                </c:pt>
                <c:pt idx="442">
                  <c:v>43</c:v>
                </c:pt>
                <c:pt idx="443">
                  <c:v>43</c:v>
                </c:pt>
                <c:pt idx="444">
                  <c:v>43</c:v>
                </c:pt>
                <c:pt idx="445">
                  <c:v>43</c:v>
                </c:pt>
                <c:pt idx="446">
                  <c:v>36</c:v>
                </c:pt>
                <c:pt idx="447">
                  <c:v>25</c:v>
                </c:pt>
                <c:pt idx="448">
                  <c:v>25</c:v>
                </c:pt>
                <c:pt idx="449">
                  <c:v>7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4</c:v>
                </c:pt>
                <c:pt idx="481">
                  <c:v>26</c:v>
                </c:pt>
                <c:pt idx="482">
                  <c:v>26</c:v>
                </c:pt>
                <c:pt idx="483">
                  <c:v>26</c:v>
                </c:pt>
                <c:pt idx="484">
                  <c:v>26</c:v>
                </c:pt>
                <c:pt idx="485">
                  <c:v>26</c:v>
                </c:pt>
                <c:pt idx="486">
                  <c:v>26</c:v>
                </c:pt>
                <c:pt idx="487">
                  <c:v>26</c:v>
                </c:pt>
                <c:pt idx="488">
                  <c:v>26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26</c:v>
                </c:pt>
                <c:pt idx="495">
                  <c:v>26</c:v>
                </c:pt>
                <c:pt idx="496">
                  <c:v>26</c:v>
                </c:pt>
                <c:pt idx="497">
                  <c:v>26</c:v>
                </c:pt>
                <c:pt idx="498">
                  <c:v>26</c:v>
                </c:pt>
                <c:pt idx="499">
                  <c:v>26</c:v>
                </c:pt>
                <c:pt idx="500">
                  <c:v>26</c:v>
                </c:pt>
                <c:pt idx="501">
                  <c:v>26</c:v>
                </c:pt>
                <c:pt idx="502">
                  <c:v>26</c:v>
                </c:pt>
                <c:pt idx="503">
                  <c:v>26</c:v>
                </c:pt>
                <c:pt idx="504">
                  <c:v>26</c:v>
                </c:pt>
                <c:pt idx="505">
                  <c:v>26</c:v>
                </c:pt>
                <c:pt idx="506">
                  <c:v>26</c:v>
                </c:pt>
                <c:pt idx="507">
                  <c:v>26</c:v>
                </c:pt>
                <c:pt idx="508">
                  <c:v>26</c:v>
                </c:pt>
                <c:pt idx="509">
                  <c:v>26</c:v>
                </c:pt>
                <c:pt idx="510">
                  <c:v>26</c:v>
                </c:pt>
                <c:pt idx="511">
                  <c:v>26</c:v>
                </c:pt>
                <c:pt idx="512">
                  <c:v>26</c:v>
                </c:pt>
                <c:pt idx="513">
                  <c:v>26</c:v>
                </c:pt>
                <c:pt idx="514">
                  <c:v>26</c:v>
                </c:pt>
                <c:pt idx="515">
                  <c:v>26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25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25</c:v>
                </c:pt>
                <c:pt idx="529">
                  <c:v>25</c:v>
                </c:pt>
                <c:pt idx="530">
                  <c:v>25</c:v>
                </c:pt>
                <c:pt idx="531">
                  <c:v>25</c:v>
                </c:pt>
                <c:pt idx="532">
                  <c:v>25</c:v>
                </c:pt>
                <c:pt idx="533">
                  <c:v>25</c:v>
                </c:pt>
                <c:pt idx="534">
                  <c:v>25</c:v>
                </c:pt>
                <c:pt idx="535">
                  <c:v>25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25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25</c:v>
                </c:pt>
                <c:pt idx="551">
                  <c:v>25</c:v>
                </c:pt>
                <c:pt idx="552">
                  <c:v>25</c:v>
                </c:pt>
                <c:pt idx="553">
                  <c:v>25</c:v>
                </c:pt>
                <c:pt idx="554">
                  <c:v>25</c:v>
                </c:pt>
                <c:pt idx="555">
                  <c:v>25</c:v>
                </c:pt>
                <c:pt idx="556">
                  <c:v>25</c:v>
                </c:pt>
                <c:pt idx="557">
                  <c:v>25</c:v>
                </c:pt>
                <c:pt idx="558">
                  <c:v>25</c:v>
                </c:pt>
                <c:pt idx="559">
                  <c:v>25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25</c:v>
                </c:pt>
                <c:pt idx="572">
                  <c:v>25</c:v>
                </c:pt>
                <c:pt idx="573">
                  <c:v>25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25</c:v>
                </c:pt>
                <c:pt idx="578">
                  <c:v>25</c:v>
                </c:pt>
                <c:pt idx="579">
                  <c:v>25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25</c:v>
                </c:pt>
                <c:pt idx="585">
                  <c:v>25</c:v>
                </c:pt>
                <c:pt idx="586">
                  <c:v>25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25</c:v>
                </c:pt>
                <c:pt idx="592">
                  <c:v>25</c:v>
                </c:pt>
                <c:pt idx="593">
                  <c:v>25</c:v>
                </c:pt>
                <c:pt idx="594">
                  <c:v>25</c:v>
                </c:pt>
                <c:pt idx="595">
                  <c:v>25</c:v>
                </c:pt>
                <c:pt idx="596">
                  <c:v>25</c:v>
                </c:pt>
                <c:pt idx="597">
                  <c:v>25</c:v>
                </c:pt>
                <c:pt idx="598">
                  <c:v>25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27</c:v>
                </c:pt>
                <c:pt idx="603">
                  <c:v>27</c:v>
                </c:pt>
                <c:pt idx="604">
                  <c:v>26</c:v>
                </c:pt>
                <c:pt idx="605">
                  <c:v>26</c:v>
                </c:pt>
                <c:pt idx="606">
                  <c:v>27</c:v>
                </c:pt>
                <c:pt idx="607">
                  <c:v>26</c:v>
                </c:pt>
                <c:pt idx="608">
                  <c:v>26</c:v>
                </c:pt>
                <c:pt idx="609">
                  <c:v>26</c:v>
                </c:pt>
                <c:pt idx="610">
                  <c:v>26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26</c:v>
                </c:pt>
                <c:pt idx="615">
                  <c:v>26</c:v>
                </c:pt>
                <c:pt idx="616">
                  <c:v>26</c:v>
                </c:pt>
                <c:pt idx="617">
                  <c:v>26</c:v>
                </c:pt>
                <c:pt idx="618">
                  <c:v>26</c:v>
                </c:pt>
                <c:pt idx="619">
                  <c:v>27</c:v>
                </c:pt>
                <c:pt idx="620">
                  <c:v>27</c:v>
                </c:pt>
                <c:pt idx="621">
                  <c:v>26</c:v>
                </c:pt>
                <c:pt idx="622">
                  <c:v>27</c:v>
                </c:pt>
                <c:pt idx="623">
                  <c:v>27</c:v>
                </c:pt>
                <c:pt idx="624">
                  <c:v>26</c:v>
                </c:pt>
                <c:pt idx="625">
                  <c:v>26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27</c:v>
                </c:pt>
                <c:pt idx="630">
                  <c:v>27</c:v>
                </c:pt>
                <c:pt idx="631">
                  <c:v>27</c:v>
                </c:pt>
                <c:pt idx="632">
                  <c:v>27</c:v>
                </c:pt>
                <c:pt idx="633">
                  <c:v>27</c:v>
                </c:pt>
                <c:pt idx="634">
                  <c:v>27</c:v>
                </c:pt>
                <c:pt idx="635">
                  <c:v>27</c:v>
                </c:pt>
                <c:pt idx="636">
                  <c:v>26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26</c:v>
                </c:pt>
                <c:pt idx="643">
                  <c:v>26</c:v>
                </c:pt>
                <c:pt idx="644">
                  <c:v>25</c:v>
                </c:pt>
                <c:pt idx="645">
                  <c:v>25</c:v>
                </c:pt>
                <c:pt idx="646">
                  <c:v>26</c:v>
                </c:pt>
                <c:pt idx="647">
                  <c:v>26</c:v>
                </c:pt>
                <c:pt idx="648">
                  <c:v>26</c:v>
                </c:pt>
                <c:pt idx="649">
                  <c:v>26</c:v>
                </c:pt>
                <c:pt idx="650">
                  <c:v>26</c:v>
                </c:pt>
                <c:pt idx="651">
                  <c:v>26</c:v>
                </c:pt>
                <c:pt idx="652">
                  <c:v>26</c:v>
                </c:pt>
                <c:pt idx="653">
                  <c:v>26</c:v>
                </c:pt>
                <c:pt idx="654">
                  <c:v>26</c:v>
                </c:pt>
                <c:pt idx="655">
                  <c:v>26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26</c:v>
                </c:pt>
                <c:pt idx="660">
                  <c:v>26</c:v>
                </c:pt>
                <c:pt idx="661">
                  <c:v>17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17</c:v>
                </c:pt>
                <c:pt idx="666">
                  <c:v>17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17</c:v>
                </c:pt>
                <c:pt idx="671">
                  <c:v>17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17</c:v>
                </c:pt>
                <c:pt idx="678">
                  <c:v>17</c:v>
                </c:pt>
                <c:pt idx="679">
                  <c:v>17</c:v>
                </c:pt>
                <c:pt idx="680">
                  <c:v>17</c:v>
                </c:pt>
                <c:pt idx="681">
                  <c:v>17</c:v>
                </c:pt>
                <c:pt idx="682">
                  <c:v>17</c:v>
                </c:pt>
                <c:pt idx="683">
                  <c:v>17</c:v>
                </c:pt>
                <c:pt idx="684">
                  <c:v>17</c:v>
                </c:pt>
                <c:pt idx="685">
                  <c:v>17</c:v>
                </c:pt>
                <c:pt idx="686">
                  <c:v>17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17</c:v>
                </c:pt>
                <c:pt idx="695">
                  <c:v>17</c:v>
                </c:pt>
                <c:pt idx="696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17</c:v>
                </c:pt>
                <c:pt idx="704">
                  <c:v>17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17</c:v>
                </c:pt>
                <c:pt idx="709">
                  <c:v>17</c:v>
                </c:pt>
                <c:pt idx="710">
                  <c:v>17</c:v>
                </c:pt>
                <c:pt idx="711">
                  <c:v>17</c:v>
                </c:pt>
                <c:pt idx="712">
                  <c:v>17</c:v>
                </c:pt>
                <c:pt idx="713">
                  <c:v>17</c:v>
                </c:pt>
                <c:pt idx="714">
                  <c:v>17</c:v>
                </c:pt>
                <c:pt idx="715">
                  <c:v>17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17</c:v>
                </c:pt>
                <c:pt idx="720">
                  <c:v>17</c:v>
                </c:pt>
                <c:pt idx="721">
                  <c:v>17</c:v>
                </c:pt>
                <c:pt idx="722">
                  <c:v>17</c:v>
                </c:pt>
                <c:pt idx="723">
                  <c:v>17</c:v>
                </c:pt>
                <c:pt idx="724">
                  <c:v>17</c:v>
                </c:pt>
                <c:pt idx="725">
                  <c:v>17</c:v>
                </c:pt>
                <c:pt idx="726">
                  <c:v>17</c:v>
                </c:pt>
                <c:pt idx="727">
                  <c:v>17</c:v>
                </c:pt>
                <c:pt idx="728">
                  <c:v>17</c:v>
                </c:pt>
                <c:pt idx="729">
                  <c:v>17</c:v>
                </c:pt>
                <c:pt idx="730">
                  <c:v>17</c:v>
                </c:pt>
                <c:pt idx="731">
                  <c:v>17</c:v>
                </c:pt>
                <c:pt idx="732">
                  <c:v>17</c:v>
                </c:pt>
                <c:pt idx="733">
                  <c:v>17</c:v>
                </c:pt>
                <c:pt idx="734">
                  <c:v>17</c:v>
                </c:pt>
                <c:pt idx="735">
                  <c:v>17</c:v>
                </c:pt>
                <c:pt idx="736">
                  <c:v>17</c:v>
                </c:pt>
                <c:pt idx="737">
                  <c:v>17</c:v>
                </c:pt>
                <c:pt idx="738">
                  <c:v>17</c:v>
                </c:pt>
                <c:pt idx="739">
                  <c:v>17</c:v>
                </c:pt>
                <c:pt idx="740">
                  <c:v>17</c:v>
                </c:pt>
                <c:pt idx="741">
                  <c:v>17</c:v>
                </c:pt>
                <c:pt idx="742">
                  <c:v>17</c:v>
                </c:pt>
                <c:pt idx="743">
                  <c:v>17</c:v>
                </c:pt>
                <c:pt idx="744">
                  <c:v>17</c:v>
                </c:pt>
                <c:pt idx="745">
                  <c:v>17</c:v>
                </c:pt>
                <c:pt idx="746">
                  <c:v>17</c:v>
                </c:pt>
                <c:pt idx="747">
                  <c:v>17</c:v>
                </c:pt>
                <c:pt idx="748">
                  <c:v>17</c:v>
                </c:pt>
                <c:pt idx="749">
                  <c:v>17</c:v>
                </c:pt>
                <c:pt idx="750">
                  <c:v>17</c:v>
                </c:pt>
                <c:pt idx="751">
                  <c:v>17</c:v>
                </c:pt>
                <c:pt idx="752">
                  <c:v>17</c:v>
                </c:pt>
                <c:pt idx="753">
                  <c:v>17</c:v>
                </c:pt>
                <c:pt idx="754">
                  <c:v>17</c:v>
                </c:pt>
                <c:pt idx="755">
                  <c:v>17</c:v>
                </c:pt>
                <c:pt idx="756">
                  <c:v>17</c:v>
                </c:pt>
                <c:pt idx="757">
                  <c:v>17</c:v>
                </c:pt>
                <c:pt idx="758">
                  <c:v>17</c:v>
                </c:pt>
                <c:pt idx="759">
                  <c:v>17</c:v>
                </c:pt>
                <c:pt idx="760">
                  <c:v>17</c:v>
                </c:pt>
                <c:pt idx="761">
                  <c:v>17</c:v>
                </c:pt>
                <c:pt idx="762">
                  <c:v>17</c:v>
                </c:pt>
                <c:pt idx="763">
                  <c:v>17</c:v>
                </c:pt>
                <c:pt idx="764">
                  <c:v>17</c:v>
                </c:pt>
                <c:pt idx="765">
                  <c:v>17</c:v>
                </c:pt>
                <c:pt idx="766">
                  <c:v>18</c:v>
                </c:pt>
                <c:pt idx="767">
                  <c:v>18</c:v>
                </c:pt>
                <c:pt idx="768">
                  <c:v>18</c:v>
                </c:pt>
                <c:pt idx="769">
                  <c:v>18</c:v>
                </c:pt>
                <c:pt idx="770">
                  <c:v>18</c:v>
                </c:pt>
                <c:pt idx="771">
                  <c:v>18</c:v>
                </c:pt>
                <c:pt idx="772">
                  <c:v>18</c:v>
                </c:pt>
                <c:pt idx="773">
                  <c:v>18</c:v>
                </c:pt>
                <c:pt idx="774">
                  <c:v>18</c:v>
                </c:pt>
                <c:pt idx="775">
                  <c:v>18</c:v>
                </c:pt>
                <c:pt idx="776">
                  <c:v>18</c:v>
                </c:pt>
                <c:pt idx="777">
                  <c:v>18</c:v>
                </c:pt>
                <c:pt idx="778">
                  <c:v>18</c:v>
                </c:pt>
                <c:pt idx="779">
                  <c:v>18</c:v>
                </c:pt>
                <c:pt idx="780">
                  <c:v>18</c:v>
                </c:pt>
                <c:pt idx="781">
                  <c:v>18</c:v>
                </c:pt>
                <c:pt idx="782">
                  <c:v>18</c:v>
                </c:pt>
                <c:pt idx="783">
                  <c:v>18</c:v>
                </c:pt>
                <c:pt idx="784">
                  <c:v>18</c:v>
                </c:pt>
                <c:pt idx="785">
                  <c:v>18</c:v>
                </c:pt>
                <c:pt idx="786">
                  <c:v>18</c:v>
                </c:pt>
                <c:pt idx="787">
                  <c:v>18</c:v>
                </c:pt>
                <c:pt idx="788">
                  <c:v>18</c:v>
                </c:pt>
                <c:pt idx="789">
                  <c:v>18</c:v>
                </c:pt>
                <c:pt idx="790">
                  <c:v>18</c:v>
                </c:pt>
                <c:pt idx="791">
                  <c:v>18</c:v>
                </c:pt>
                <c:pt idx="792">
                  <c:v>18</c:v>
                </c:pt>
                <c:pt idx="793">
                  <c:v>18</c:v>
                </c:pt>
                <c:pt idx="794">
                  <c:v>18</c:v>
                </c:pt>
                <c:pt idx="795">
                  <c:v>18</c:v>
                </c:pt>
                <c:pt idx="796">
                  <c:v>18</c:v>
                </c:pt>
                <c:pt idx="797">
                  <c:v>17</c:v>
                </c:pt>
                <c:pt idx="798">
                  <c:v>17</c:v>
                </c:pt>
                <c:pt idx="799">
                  <c:v>17</c:v>
                </c:pt>
                <c:pt idx="800">
                  <c:v>17</c:v>
                </c:pt>
                <c:pt idx="801">
                  <c:v>17</c:v>
                </c:pt>
                <c:pt idx="802">
                  <c:v>17</c:v>
                </c:pt>
                <c:pt idx="803">
                  <c:v>17</c:v>
                </c:pt>
                <c:pt idx="804">
                  <c:v>17</c:v>
                </c:pt>
                <c:pt idx="805">
                  <c:v>17</c:v>
                </c:pt>
                <c:pt idx="806">
                  <c:v>17</c:v>
                </c:pt>
                <c:pt idx="807">
                  <c:v>17</c:v>
                </c:pt>
                <c:pt idx="808">
                  <c:v>17</c:v>
                </c:pt>
                <c:pt idx="809">
                  <c:v>17</c:v>
                </c:pt>
                <c:pt idx="810">
                  <c:v>17</c:v>
                </c:pt>
                <c:pt idx="811">
                  <c:v>17</c:v>
                </c:pt>
                <c:pt idx="812">
                  <c:v>17</c:v>
                </c:pt>
                <c:pt idx="813">
                  <c:v>17</c:v>
                </c:pt>
                <c:pt idx="814">
                  <c:v>17</c:v>
                </c:pt>
                <c:pt idx="815">
                  <c:v>17</c:v>
                </c:pt>
                <c:pt idx="816">
                  <c:v>17</c:v>
                </c:pt>
                <c:pt idx="817">
                  <c:v>17</c:v>
                </c:pt>
                <c:pt idx="818">
                  <c:v>17</c:v>
                </c:pt>
                <c:pt idx="819">
                  <c:v>17</c:v>
                </c:pt>
                <c:pt idx="820">
                  <c:v>17</c:v>
                </c:pt>
                <c:pt idx="821">
                  <c:v>17</c:v>
                </c:pt>
                <c:pt idx="822">
                  <c:v>17</c:v>
                </c:pt>
                <c:pt idx="823">
                  <c:v>17</c:v>
                </c:pt>
                <c:pt idx="824">
                  <c:v>17</c:v>
                </c:pt>
                <c:pt idx="825">
                  <c:v>17</c:v>
                </c:pt>
                <c:pt idx="826">
                  <c:v>17</c:v>
                </c:pt>
                <c:pt idx="827">
                  <c:v>17</c:v>
                </c:pt>
                <c:pt idx="828">
                  <c:v>17</c:v>
                </c:pt>
                <c:pt idx="829">
                  <c:v>17</c:v>
                </c:pt>
                <c:pt idx="830">
                  <c:v>17</c:v>
                </c:pt>
                <c:pt idx="831">
                  <c:v>17</c:v>
                </c:pt>
                <c:pt idx="832">
                  <c:v>17</c:v>
                </c:pt>
                <c:pt idx="833">
                  <c:v>17</c:v>
                </c:pt>
                <c:pt idx="834">
                  <c:v>17</c:v>
                </c:pt>
                <c:pt idx="835">
                  <c:v>17</c:v>
                </c:pt>
                <c:pt idx="836">
                  <c:v>17</c:v>
                </c:pt>
                <c:pt idx="837">
                  <c:v>17</c:v>
                </c:pt>
                <c:pt idx="838">
                  <c:v>17</c:v>
                </c:pt>
                <c:pt idx="839">
                  <c:v>17</c:v>
                </c:pt>
                <c:pt idx="840">
                  <c:v>17</c:v>
                </c:pt>
                <c:pt idx="841">
                  <c:v>17</c:v>
                </c:pt>
                <c:pt idx="842">
                  <c:v>17</c:v>
                </c:pt>
                <c:pt idx="843">
                  <c:v>17</c:v>
                </c:pt>
                <c:pt idx="844">
                  <c:v>17</c:v>
                </c:pt>
                <c:pt idx="845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E2-4DB7-BE50-1B1B60EACEC2}"/>
            </c:ext>
          </c:extLst>
        </c:ser>
        <c:ser>
          <c:idx val="0"/>
          <c:order val="1"/>
          <c:tx>
            <c:v>e-Niro 2020 (Fastned)</c:v>
          </c:tx>
          <c:spPr>
            <a:ln w="38100" cap="rnd" cmpd="dbl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'e-Niro Fastned'!$A$2:$A$29</c:f>
              <c:numCache>
                <c:formatCode>0%</c:formatCode>
                <c:ptCount val="28"/>
                <c:pt idx="0">
                  <c:v>0.10073</c:v>
                </c:pt>
                <c:pt idx="1">
                  <c:v>0.12067</c:v>
                </c:pt>
                <c:pt idx="2">
                  <c:v>0.13641</c:v>
                </c:pt>
                <c:pt idx="3">
                  <c:v>0.16158999999999998</c:v>
                </c:pt>
                <c:pt idx="4">
                  <c:v>0.39978999999999998</c:v>
                </c:pt>
                <c:pt idx="5">
                  <c:v>0.40817999999999999</c:v>
                </c:pt>
                <c:pt idx="6">
                  <c:v>0.42078000000000004</c:v>
                </c:pt>
                <c:pt idx="7">
                  <c:v>0.52990999999999999</c:v>
                </c:pt>
                <c:pt idx="8">
                  <c:v>0.53935</c:v>
                </c:pt>
                <c:pt idx="9">
                  <c:v>0.55088999999999999</c:v>
                </c:pt>
                <c:pt idx="10">
                  <c:v>0.58447000000000005</c:v>
                </c:pt>
                <c:pt idx="11">
                  <c:v>0.61909999999999998</c:v>
                </c:pt>
                <c:pt idx="12">
                  <c:v>0.64322999999999997</c:v>
                </c:pt>
                <c:pt idx="13">
                  <c:v>0.66001999999999994</c:v>
                </c:pt>
                <c:pt idx="14">
                  <c:v>0.67575999999999992</c:v>
                </c:pt>
                <c:pt idx="15">
                  <c:v>0.69045000000000001</c:v>
                </c:pt>
                <c:pt idx="16">
                  <c:v>0.70933999999999997</c:v>
                </c:pt>
                <c:pt idx="17">
                  <c:v>0.71983000000000008</c:v>
                </c:pt>
                <c:pt idx="18">
                  <c:v>0.72927999999999993</c:v>
                </c:pt>
                <c:pt idx="19">
                  <c:v>0.74187000000000003</c:v>
                </c:pt>
                <c:pt idx="20">
                  <c:v>0.7702</c:v>
                </c:pt>
                <c:pt idx="21">
                  <c:v>0.77964</c:v>
                </c:pt>
                <c:pt idx="22">
                  <c:v>0.86884000000000006</c:v>
                </c:pt>
                <c:pt idx="23">
                  <c:v>0.88876999999999995</c:v>
                </c:pt>
                <c:pt idx="24">
                  <c:v>0.92235</c:v>
                </c:pt>
                <c:pt idx="25">
                  <c:v>0.93179000000000001</c:v>
                </c:pt>
                <c:pt idx="26">
                  <c:v>0.93913999999999997</c:v>
                </c:pt>
                <c:pt idx="27">
                  <c:v>0.95067999999999997</c:v>
                </c:pt>
              </c:numCache>
            </c:numRef>
          </c:xVal>
          <c:yVal>
            <c:numRef>
              <c:f>'e-Niro Fastned'!$B$2:$B$29</c:f>
              <c:numCache>
                <c:formatCode>General</c:formatCode>
                <c:ptCount val="28"/>
                <c:pt idx="0">
                  <c:v>71.543000000000006</c:v>
                </c:pt>
                <c:pt idx="1">
                  <c:v>73.296999999999997</c:v>
                </c:pt>
                <c:pt idx="2">
                  <c:v>73.646000000000001</c:v>
                </c:pt>
                <c:pt idx="3">
                  <c:v>74.344999999999999</c:v>
                </c:pt>
                <c:pt idx="4">
                  <c:v>76.765000000000001</c:v>
                </c:pt>
                <c:pt idx="5">
                  <c:v>72.543999999999997</c:v>
                </c:pt>
                <c:pt idx="6">
                  <c:v>70.08</c:v>
                </c:pt>
                <c:pt idx="7">
                  <c:v>71.466999999999999</c:v>
                </c:pt>
                <c:pt idx="8">
                  <c:v>67.596999999999994</c:v>
                </c:pt>
                <c:pt idx="9">
                  <c:v>57.045999999999999</c:v>
                </c:pt>
                <c:pt idx="10">
                  <c:v>57.216000000000001</c:v>
                </c:pt>
                <c:pt idx="11">
                  <c:v>57.386000000000003</c:v>
                </c:pt>
                <c:pt idx="12">
                  <c:v>57.908999999999999</c:v>
                </c:pt>
                <c:pt idx="13">
                  <c:v>58.082000000000001</c:v>
                </c:pt>
                <c:pt idx="14">
                  <c:v>58.255000000000003</c:v>
                </c:pt>
                <c:pt idx="15">
                  <c:v>58.78</c:v>
                </c:pt>
                <c:pt idx="16">
                  <c:v>58.776000000000003</c:v>
                </c:pt>
                <c:pt idx="17">
                  <c:v>38.027000000000001</c:v>
                </c:pt>
                <c:pt idx="18">
                  <c:v>37.146999999999998</c:v>
                </c:pt>
                <c:pt idx="19">
                  <c:v>37.143999999999998</c:v>
                </c:pt>
                <c:pt idx="20">
                  <c:v>37.667000000000002</c:v>
                </c:pt>
                <c:pt idx="21">
                  <c:v>25.181999999999999</c:v>
                </c:pt>
                <c:pt idx="22">
                  <c:v>26.045000000000002</c:v>
                </c:pt>
                <c:pt idx="23">
                  <c:v>24.106999999999999</c:v>
                </c:pt>
                <c:pt idx="24">
                  <c:v>17.420000000000002</c:v>
                </c:pt>
                <c:pt idx="25">
                  <c:v>14.43</c:v>
                </c:pt>
                <c:pt idx="26">
                  <c:v>12.318</c:v>
                </c:pt>
                <c:pt idx="27">
                  <c:v>9.8550000000000004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E2-4DB7-BE50-1B1B60EAC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071040"/>
        <c:axId val="608071456"/>
      </c:scatterChart>
      <c:valAx>
        <c:axId val="60807104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456"/>
        <c:crosses val="autoZero"/>
        <c:crossBetween val="midCat"/>
      </c:valAx>
      <c:valAx>
        <c:axId val="6080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Delta charge niro</a:t>
            </a:r>
            <a:r>
              <a:rPr lang="fr-FR" baseline="0"/>
              <a:t> ev 2020 &amp; 2022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Delta charge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intercept val="0"/>
            <c:dispRSqr val="0"/>
            <c:dispEq val="0"/>
          </c:trendline>
          <c:xVal>
            <c:numRef>
              <c:f>'Comparatif old-new'!$A$6:$A$94</c:f>
              <c:numCache>
                <c:formatCode>0%</c:formatCode>
                <c:ptCount val="89"/>
                <c:pt idx="0">
                  <c:v>0.11</c:v>
                </c:pt>
                <c:pt idx="1">
                  <c:v>0.12</c:v>
                </c:pt>
                <c:pt idx="2">
                  <c:v>0.13</c:v>
                </c:pt>
                <c:pt idx="3">
                  <c:v>0.14000000000000001</c:v>
                </c:pt>
                <c:pt idx="4">
                  <c:v>0.15</c:v>
                </c:pt>
                <c:pt idx="5">
                  <c:v>0.16</c:v>
                </c:pt>
                <c:pt idx="6">
                  <c:v>0.17</c:v>
                </c:pt>
                <c:pt idx="7">
                  <c:v>0.18</c:v>
                </c:pt>
                <c:pt idx="8">
                  <c:v>0.19</c:v>
                </c:pt>
                <c:pt idx="9">
                  <c:v>0.2</c:v>
                </c:pt>
                <c:pt idx="10">
                  <c:v>0.21</c:v>
                </c:pt>
                <c:pt idx="11">
                  <c:v>0.22</c:v>
                </c:pt>
                <c:pt idx="12">
                  <c:v>0.23</c:v>
                </c:pt>
                <c:pt idx="13">
                  <c:v>0.24</c:v>
                </c:pt>
                <c:pt idx="14">
                  <c:v>0.25</c:v>
                </c:pt>
                <c:pt idx="15">
                  <c:v>0.26</c:v>
                </c:pt>
                <c:pt idx="16">
                  <c:v>0.27</c:v>
                </c:pt>
                <c:pt idx="17">
                  <c:v>0.28000000000000003</c:v>
                </c:pt>
                <c:pt idx="18">
                  <c:v>0.28999999999999998</c:v>
                </c:pt>
                <c:pt idx="19">
                  <c:v>0.3</c:v>
                </c:pt>
                <c:pt idx="20">
                  <c:v>0.31</c:v>
                </c:pt>
                <c:pt idx="21">
                  <c:v>0.32</c:v>
                </c:pt>
                <c:pt idx="22">
                  <c:v>0.33</c:v>
                </c:pt>
                <c:pt idx="23">
                  <c:v>0.34</c:v>
                </c:pt>
                <c:pt idx="24">
                  <c:v>0.35</c:v>
                </c:pt>
                <c:pt idx="25">
                  <c:v>0.36</c:v>
                </c:pt>
                <c:pt idx="26">
                  <c:v>0.37</c:v>
                </c:pt>
                <c:pt idx="27">
                  <c:v>0.38</c:v>
                </c:pt>
                <c:pt idx="28">
                  <c:v>0.39</c:v>
                </c:pt>
                <c:pt idx="29">
                  <c:v>0.4</c:v>
                </c:pt>
                <c:pt idx="30">
                  <c:v>0.41</c:v>
                </c:pt>
                <c:pt idx="31">
                  <c:v>0.42</c:v>
                </c:pt>
                <c:pt idx="32">
                  <c:v>0.43</c:v>
                </c:pt>
                <c:pt idx="33">
                  <c:v>0.44</c:v>
                </c:pt>
                <c:pt idx="34">
                  <c:v>0.45</c:v>
                </c:pt>
                <c:pt idx="35">
                  <c:v>0.46</c:v>
                </c:pt>
                <c:pt idx="36">
                  <c:v>0.47</c:v>
                </c:pt>
                <c:pt idx="37">
                  <c:v>0.48</c:v>
                </c:pt>
                <c:pt idx="38">
                  <c:v>0.49</c:v>
                </c:pt>
                <c:pt idx="39">
                  <c:v>0.5</c:v>
                </c:pt>
                <c:pt idx="40">
                  <c:v>0.51</c:v>
                </c:pt>
                <c:pt idx="41">
                  <c:v>0.52</c:v>
                </c:pt>
                <c:pt idx="42">
                  <c:v>0.53</c:v>
                </c:pt>
                <c:pt idx="43">
                  <c:v>0.54</c:v>
                </c:pt>
                <c:pt idx="44">
                  <c:v>0.55000000000000004</c:v>
                </c:pt>
                <c:pt idx="45">
                  <c:v>0.56000000000000005</c:v>
                </c:pt>
                <c:pt idx="46">
                  <c:v>0.56999999999999995</c:v>
                </c:pt>
                <c:pt idx="47">
                  <c:v>0.57999999999999996</c:v>
                </c:pt>
                <c:pt idx="48">
                  <c:v>0.59</c:v>
                </c:pt>
                <c:pt idx="49">
                  <c:v>0.6</c:v>
                </c:pt>
                <c:pt idx="50">
                  <c:v>0.61</c:v>
                </c:pt>
                <c:pt idx="51">
                  <c:v>0.62</c:v>
                </c:pt>
                <c:pt idx="52">
                  <c:v>0.63</c:v>
                </c:pt>
                <c:pt idx="53">
                  <c:v>0.64</c:v>
                </c:pt>
                <c:pt idx="54">
                  <c:v>0.65</c:v>
                </c:pt>
                <c:pt idx="55">
                  <c:v>0.66</c:v>
                </c:pt>
                <c:pt idx="56">
                  <c:v>0.67</c:v>
                </c:pt>
                <c:pt idx="57">
                  <c:v>0.68</c:v>
                </c:pt>
                <c:pt idx="58">
                  <c:v>0.69</c:v>
                </c:pt>
                <c:pt idx="59">
                  <c:v>0.7</c:v>
                </c:pt>
                <c:pt idx="60">
                  <c:v>0.71</c:v>
                </c:pt>
                <c:pt idx="61">
                  <c:v>0.72</c:v>
                </c:pt>
                <c:pt idx="62">
                  <c:v>0.73</c:v>
                </c:pt>
                <c:pt idx="63">
                  <c:v>0.74</c:v>
                </c:pt>
                <c:pt idx="64">
                  <c:v>0.75</c:v>
                </c:pt>
                <c:pt idx="65">
                  <c:v>0.76</c:v>
                </c:pt>
                <c:pt idx="66">
                  <c:v>0.77</c:v>
                </c:pt>
                <c:pt idx="67">
                  <c:v>0.78</c:v>
                </c:pt>
                <c:pt idx="68">
                  <c:v>0.79</c:v>
                </c:pt>
                <c:pt idx="69">
                  <c:v>0.8</c:v>
                </c:pt>
                <c:pt idx="70">
                  <c:v>0.81</c:v>
                </c:pt>
                <c:pt idx="71">
                  <c:v>0.82</c:v>
                </c:pt>
                <c:pt idx="72">
                  <c:v>0.83</c:v>
                </c:pt>
                <c:pt idx="73">
                  <c:v>0.84</c:v>
                </c:pt>
                <c:pt idx="74">
                  <c:v>0.85</c:v>
                </c:pt>
                <c:pt idx="75">
                  <c:v>0.86</c:v>
                </c:pt>
                <c:pt idx="76">
                  <c:v>0.87</c:v>
                </c:pt>
                <c:pt idx="77">
                  <c:v>0.88</c:v>
                </c:pt>
                <c:pt idx="78">
                  <c:v>0.89</c:v>
                </c:pt>
                <c:pt idx="79">
                  <c:v>0.9</c:v>
                </c:pt>
                <c:pt idx="80">
                  <c:v>0.91</c:v>
                </c:pt>
                <c:pt idx="81">
                  <c:v>0.92</c:v>
                </c:pt>
                <c:pt idx="82">
                  <c:v>0.93</c:v>
                </c:pt>
                <c:pt idx="83">
                  <c:v>0.94</c:v>
                </c:pt>
                <c:pt idx="84">
                  <c:v>0.95</c:v>
                </c:pt>
                <c:pt idx="85">
                  <c:v>0.96</c:v>
                </c:pt>
                <c:pt idx="86">
                  <c:v>0.97</c:v>
                </c:pt>
                <c:pt idx="87">
                  <c:v>0.98</c:v>
                </c:pt>
                <c:pt idx="88">
                  <c:v>0.99</c:v>
                </c:pt>
              </c:numCache>
            </c:numRef>
          </c:xVal>
          <c:yVal>
            <c:numRef>
              <c:f>'Comparatif old-new'!$H$6:$H$94</c:f>
              <c:numCache>
                <c:formatCode>0.0</c:formatCode>
                <c:ptCount val="89"/>
                <c:pt idx="0">
                  <c:v>9.8915747241725143</c:v>
                </c:pt>
                <c:pt idx="1">
                  <c:v>19.653510531594804</c:v>
                </c:pt>
                <c:pt idx="2">
                  <c:v>28.399638231721866</c:v>
                </c:pt>
                <c:pt idx="3">
                  <c:v>36.853979375486745</c:v>
                </c:pt>
                <c:pt idx="4">
                  <c:v>45.830719248401749</c:v>
                </c:pt>
                <c:pt idx="5">
                  <c:v>54.529857850466897</c:v>
                </c:pt>
                <c:pt idx="6">
                  <c:v>63.099416204791055</c:v>
                </c:pt>
                <c:pt idx="7">
                  <c:v>71.567379261046312</c:v>
                </c:pt>
                <c:pt idx="8">
                  <c:v>79.933747019232669</c:v>
                </c:pt>
                <c:pt idx="9">
                  <c:v>88.198519479350239</c:v>
                </c:pt>
                <c:pt idx="10">
                  <c:v>96.361696641398908</c:v>
                </c:pt>
                <c:pt idx="11">
                  <c:v>104.42327850537879</c:v>
                </c:pt>
                <c:pt idx="12">
                  <c:v>112.38326507128977</c:v>
                </c:pt>
                <c:pt idx="13">
                  <c:v>120.24165633913185</c:v>
                </c:pt>
                <c:pt idx="14">
                  <c:v>128.99845230890514</c:v>
                </c:pt>
                <c:pt idx="15">
                  <c:v>136.90365298060965</c:v>
                </c:pt>
                <c:pt idx="16">
                  <c:v>145.45725835424514</c:v>
                </c:pt>
                <c:pt idx="17">
                  <c:v>153.50926842981175</c:v>
                </c:pt>
                <c:pt idx="18">
                  <c:v>154.85968320730967</c:v>
                </c:pt>
                <c:pt idx="19">
                  <c:v>156.1085026867388</c:v>
                </c:pt>
                <c:pt idx="20">
                  <c:v>157.25572686809892</c:v>
                </c:pt>
                <c:pt idx="21">
                  <c:v>158.30135575139025</c:v>
                </c:pt>
                <c:pt idx="22">
                  <c:v>160.04538933661274</c:v>
                </c:pt>
                <c:pt idx="23">
                  <c:v>161.8878276237665</c:v>
                </c:pt>
                <c:pt idx="24">
                  <c:v>164.02867061285133</c:v>
                </c:pt>
                <c:pt idx="25">
                  <c:v>166.26791830386719</c:v>
                </c:pt>
                <c:pt idx="26">
                  <c:v>168.40557069681427</c:v>
                </c:pt>
                <c:pt idx="27">
                  <c:v>170.84162779169264</c:v>
                </c:pt>
                <c:pt idx="28">
                  <c:v>173.17608958850224</c:v>
                </c:pt>
                <c:pt idx="29">
                  <c:v>174.71674036323384</c:v>
                </c:pt>
                <c:pt idx="30">
                  <c:v>180.52865147434477</c:v>
                </c:pt>
                <c:pt idx="31">
                  <c:v>188.29611814101145</c:v>
                </c:pt>
                <c:pt idx="32">
                  <c:v>196.84893551478581</c:v>
                </c:pt>
                <c:pt idx="33">
                  <c:v>194.38179962181403</c:v>
                </c:pt>
                <c:pt idx="34">
                  <c:v>188.13042474781059</c:v>
                </c:pt>
                <c:pt idx="35">
                  <c:v>182.2186204165846</c:v>
                </c:pt>
                <c:pt idx="36">
                  <c:v>176.51305329480329</c:v>
                </c:pt>
                <c:pt idx="37">
                  <c:v>170.01372338246665</c:v>
                </c:pt>
                <c:pt idx="38">
                  <c:v>164.05396401290727</c:v>
                </c:pt>
                <c:pt idx="39">
                  <c:v>157.96710851945909</c:v>
                </c:pt>
                <c:pt idx="40">
                  <c:v>151.58649023545559</c:v>
                </c:pt>
                <c:pt idx="41">
                  <c:v>144.24544249422934</c:v>
                </c:pt>
                <c:pt idx="42">
                  <c:v>136.81533868066981</c:v>
                </c:pt>
                <c:pt idx="43">
                  <c:v>134.97929910816811</c:v>
                </c:pt>
                <c:pt idx="44">
                  <c:v>142.11957380487547</c:v>
                </c:pt>
                <c:pt idx="45">
                  <c:v>151.02745409075987</c:v>
                </c:pt>
                <c:pt idx="46">
                  <c:v>159.88470900439916</c:v>
                </c:pt>
                <c:pt idx="47">
                  <c:v>162.35800521245937</c:v>
                </c:pt>
                <c:pt idx="48">
                  <c:v>164.11485823007433</c:v>
                </c:pt>
                <c:pt idx="49">
                  <c:v>165.82262086362925</c:v>
                </c:pt>
                <c:pt idx="50">
                  <c:v>167.48129311312368</c:v>
                </c:pt>
                <c:pt idx="51">
                  <c:v>169.36150056087672</c:v>
                </c:pt>
                <c:pt idx="52">
                  <c:v>170.23925107890409</c:v>
                </c:pt>
                <c:pt idx="53">
                  <c:v>170.68597323863423</c:v>
                </c:pt>
                <c:pt idx="54">
                  <c:v>172.42150255029946</c:v>
                </c:pt>
                <c:pt idx="55">
                  <c:v>174.33970862534443</c:v>
                </c:pt>
                <c:pt idx="56">
                  <c:v>176.14801739281575</c:v>
                </c:pt>
                <c:pt idx="57">
                  <c:v>177.74148573862931</c:v>
                </c:pt>
                <c:pt idx="58">
                  <c:v>170.97756810758801</c:v>
                </c:pt>
                <c:pt idx="59">
                  <c:v>156.19959034157455</c:v>
                </c:pt>
                <c:pt idx="60">
                  <c:v>142.50683427759759</c:v>
                </c:pt>
                <c:pt idx="61">
                  <c:v>147.69566496542848</c:v>
                </c:pt>
                <c:pt idx="62">
                  <c:v>154.43772541905128</c:v>
                </c:pt>
                <c:pt idx="63">
                  <c:v>161.29327982731138</c:v>
                </c:pt>
                <c:pt idx="64">
                  <c:v>168.88808082350715</c:v>
                </c:pt>
                <c:pt idx="65">
                  <c:v>176.40938297670164</c:v>
                </c:pt>
                <c:pt idx="66">
                  <c:v>183.74607517578352</c:v>
                </c:pt>
                <c:pt idx="67">
                  <c:v>203.56059221614214</c:v>
                </c:pt>
                <c:pt idx="68">
                  <c:v>223.38947148868829</c:v>
                </c:pt>
                <c:pt idx="69">
                  <c:v>242.23271299342196</c:v>
                </c:pt>
                <c:pt idx="70">
                  <c:v>226.61412625415232</c:v>
                </c:pt>
                <c:pt idx="71">
                  <c:v>227.04164777881579</c:v>
                </c:pt>
                <c:pt idx="72">
                  <c:v>226.87242042455546</c:v>
                </c:pt>
                <c:pt idx="73">
                  <c:v>226.10644419137134</c:v>
                </c:pt>
                <c:pt idx="74">
                  <c:v>225.24371907926343</c:v>
                </c:pt>
                <c:pt idx="75">
                  <c:v>224.28424508823173</c:v>
                </c:pt>
                <c:pt idx="76">
                  <c:v>223.35204388401689</c:v>
                </c:pt>
                <c:pt idx="77">
                  <c:v>224.2672460917438</c:v>
                </c:pt>
                <c:pt idx="78">
                  <c:v>226.71768385231553</c:v>
                </c:pt>
                <c:pt idx="79">
                  <c:v>230.96463257879805</c:v>
                </c:pt>
                <c:pt idx="80">
                  <c:v>235.45371920617617</c:v>
                </c:pt>
                <c:pt idx="81">
                  <c:v>234.5657486880109</c:v>
                </c:pt>
                <c:pt idx="82">
                  <c:v>236.56878894224792</c:v>
                </c:pt>
                <c:pt idx="83">
                  <c:v>241.43434006876396</c:v>
                </c:pt>
                <c:pt idx="84">
                  <c:v>248.43420661989057</c:v>
                </c:pt>
                <c:pt idx="85">
                  <c:v>256.39925970469994</c:v>
                </c:pt>
                <c:pt idx="86">
                  <c:v>263.70398348136496</c:v>
                </c:pt>
                <c:pt idx="87">
                  <c:v>270.54504461655233</c:v>
                </c:pt>
                <c:pt idx="88">
                  <c:v>277.28244311026174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51-44A4-A224-872F5B1AA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089519"/>
        <c:axId val="883091183"/>
      </c:scatterChart>
      <c:valAx>
        <c:axId val="883089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3091183"/>
        <c:crosses val="autoZero"/>
        <c:crossBetween val="midCat"/>
      </c:valAx>
      <c:valAx>
        <c:axId val="88309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3089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Puissance Charge (kW) versus Charge Batterie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'Charge 20220724'!$E$1</c:f>
              <c:strCache>
                <c:ptCount val="1"/>
                <c:pt idx="0">
                  <c:v>Puissance (kW)</c:v>
                </c:pt>
              </c:strCache>
            </c:strRef>
          </c:tx>
          <c:spPr>
            <a:ln w="50800" cap="rnd">
              <a:gradFill>
                <a:gsLst>
                  <a:gs pos="0">
                    <a:srgbClr val="FF0000"/>
                  </a:gs>
                  <a:gs pos="100000">
                    <a:schemeClr val="accent5"/>
                  </a:gs>
                </a:gsLst>
                <a:lin ang="5400000" scaled="1"/>
              </a:gradFill>
              <a:round/>
            </a:ln>
            <a:effectLst/>
          </c:spPr>
          <c:marker>
            <c:symbol val="none"/>
          </c:marker>
          <c:xVal>
            <c:numRef>
              <c:f>'Charge 20220724'!$F$2:$F$847</c:f>
              <c:numCache>
                <c:formatCode>0%</c:formatCode>
                <c:ptCount val="846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  <c:pt idx="8">
                  <c:v>0.09</c:v>
                </c:pt>
                <c:pt idx="9">
                  <c:v>0.09</c:v>
                </c:pt>
                <c:pt idx="10">
                  <c:v>0.09</c:v>
                </c:pt>
                <c:pt idx="11">
                  <c:v>0.09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0.11</c:v>
                </c:pt>
                <c:pt idx="18">
                  <c:v>0.11</c:v>
                </c:pt>
                <c:pt idx="19">
                  <c:v>0.11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0.12</c:v>
                </c:pt>
                <c:pt idx="26">
                  <c:v>0.13</c:v>
                </c:pt>
                <c:pt idx="27">
                  <c:v>0.13</c:v>
                </c:pt>
                <c:pt idx="28">
                  <c:v>0.13</c:v>
                </c:pt>
                <c:pt idx="29">
                  <c:v>0.13</c:v>
                </c:pt>
                <c:pt idx="30">
                  <c:v>0.14000000000000001</c:v>
                </c:pt>
                <c:pt idx="31">
                  <c:v>0.14000000000000001</c:v>
                </c:pt>
                <c:pt idx="32">
                  <c:v>0.14000000000000001</c:v>
                </c:pt>
                <c:pt idx="33">
                  <c:v>0.14000000000000001</c:v>
                </c:pt>
                <c:pt idx="34">
                  <c:v>0.14000000000000001</c:v>
                </c:pt>
                <c:pt idx="35">
                  <c:v>0.15</c:v>
                </c:pt>
                <c:pt idx="36">
                  <c:v>0.15</c:v>
                </c:pt>
                <c:pt idx="37">
                  <c:v>0.15</c:v>
                </c:pt>
                <c:pt idx="38">
                  <c:v>0.15</c:v>
                </c:pt>
                <c:pt idx="39">
                  <c:v>0.15</c:v>
                </c:pt>
                <c:pt idx="40">
                  <c:v>0.16</c:v>
                </c:pt>
                <c:pt idx="41">
                  <c:v>0.16</c:v>
                </c:pt>
                <c:pt idx="42">
                  <c:v>0.16</c:v>
                </c:pt>
                <c:pt idx="43">
                  <c:v>0.16</c:v>
                </c:pt>
                <c:pt idx="44">
                  <c:v>0.17</c:v>
                </c:pt>
                <c:pt idx="45">
                  <c:v>0.17</c:v>
                </c:pt>
                <c:pt idx="46">
                  <c:v>0.17</c:v>
                </c:pt>
                <c:pt idx="47">
                  <c:v>0.17</c:v>
                </c:pt>
                <c:pt idx="48">
                  <c:v>0.18</c:v>
                </c:pt>
                <c:pt idx="49">
                  <c:v>0.18</c:v>
                </c:pt>
                <c:pt idx="50">
                  <c:v>0.18</c:v>
                </c:pt>
                <c:pt idx="51">
                  <c:v>0.18</c:v>
                </c:pt>
                <c:pt idx="52">
                  <c:v>0.18</c:v>
                </c:pt>
                <c:pt idx="53">
                  <c:v>0.19</c:v>
                </c:pt>
                <c:pt idx="54">
                  <c:v>0.19</c:v>
                </c:pt>
                <c:pt idx="55">
                  <c:v>0.19</c:v>
                </c:pt>
                <c:pt idx="56">
                  <c:v>0.19</c:v>
                </c:pt>
                <c:pt idx="57">
                  <c:v>0.19</c:v>
                </c:pt>
                <c:pt idx="58">
                  <c:v>0.2</c:v>
                </c:pt>
                <c:pt idx="59">
                  <c:v>0.2</c:v>
                </c:pt>
                <c:pt idx="60">
                  <c:v>0.2</c:v>
                </c:pt>
                <c:pt idx="61">
                  <c:v>0.2</c:v>
                </c:pt>
                <c:pt idx="62">
                  <c:v>0.21</c:v>
                </c:pt>
                <c:pt idx="63">
                  <c:v>0.21</c:v>
                </c:pt>
                <c:pt idx="64">
                  <c:v>0.21</c:v>
                </c:pt>
                <c:pt idx="65">
                  <c:v>0.21</c:v>
                </c:pt>
                <c:pt idx="66">
                  <c:v>0.21</c:v>
                </c:pt>
                <c:pt idx="67">
                  <c:v>0.22</c:v>
                </c:pt>
                <c:pt idx="68">
                  <c:v>0.22</c:v>
                </c:pt>
                <c:pt idx="69">
                  <c:v>0.22</c:v>
                </c:pt>
                <c:pt idx="70">
                  <c:v>0.22</c:v>
                </c:pt>
                <c:pt idx="71">
                  <c:v>0.23</c:v>
                </c:pt>
                <c:pt idx="72">
                  <c:v>0.23</c:v>
                </c:pt>
                <c:pt idx="73">
                  <c:v>0.23</c:v>
                </c:pt>
                <c:pt idx="74">
                  <c:v>0.23</c:v>
                </c:pt>
                <c:pt idx="75">
                  <c:v>0.23</c:v>
                </c:pt>
                <c:pt idx="76">
                  <c:v>0.24</c:v>
                </c:pt>
                <c:pt idx="77">
                  <c:v>0.24</c:v>
                </c:pt>
                <c:pt idx="78">
                  <c:v>0.24</c:v>
                </c:pt>
                <c:pt idx="79">
                  <c:v>0.24</c:v>
                </c:pt>
                <c:pt idx="80">
                  <c:v>0.24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0.26</c:v>
                </c:pt>
                <c:pt idx="86">
                  <c:v>0.26</c:v>
                </c:pt>
                <c:pt idx="87">
                  <c:v>0.26</c:v>
                </c:pt>
                <c:pt idx="88">
                  <c:v>0.26</c:v>
                </c:pt>
                <c:pt idx="89">
                  <c:v>0.27</c:v>
                </c:pt>
                <c:pt idx="90">
                  <c:v>0.27</c:v>
                </c:pt>
                <c:pt idx="91">
                  <c:v>0.27</c:v>
                </c:pt>
                <c:pt idx="92">
                  <c:v>0.27</c:v>
                </c:pt>
                <c:pt idx="93">
                  <c:v>0.27</c:v>
                </c:pt>
                <c:pt idx="94">
                  <c:v>0.28000000000000003</c:v>
                </c:pt>
                <c:pt idx="95">
                  <c:v>0.28000000000000003</c:v>
                </c:pt>
                <c:pt idx="96">
                  <c:v>0.28000000000000003</c:v>
                </c:pt>
                <c:pt idx="97">
                  <c:v>0.28000000000000003</c:v>
                </c:pt>
                <c:pt idx="98">
                  <c:v>0.28000000000000003</c:v>
                </c:pt>
                <c:pt idx="99">
                  <c:v>0.28999999999999998</c:v>
                </c:pt>
                <c:pt idx="100">
                  <c:v>0.28999999999999998</c:v>
                </c:pt>
                <c:pt idx="101">
                  <c:v>0.28999999999999998</c:v>
                </c:pt>
                <c:pt idx="102">
                  <c:v>0.28999999999999998</c:v>
                </c:pt>
                <c:pt idx="103">
                  <c:v>0.28999999999999998</c:v>
                </c:pt>
                <c:pt idx="104">
                  <c:v>0.3</c:v>
                </c:pt>
                <c:pt idx="105">
                  <c:v>0.3</c:v>
                </c:pt>
                <c:pt idx="106">
                  <c:v>0.3</c:v>
                </c:pt>
                <c:pt idx="107">
                  <c:v>0.3</c:v>
                </c:pt>
                <c:pt idx="108">
                  <c:v>0.31</c:v>
                </c:pt>
                <c:pt idx="109">
                  <c:v>0.31</c:v>
                </c:pt>
                <c:pt idx="110">
                  <c:v>0.31</c:v>
                </c:pt>
                <c:pt idx="111">
                  <c:v>0.31</c:v>
                </c:pt>
                <c:pt idx="112">
                  <c:v>0.31</c:v>
                </c:pt>
                <c:pt idx="113">
                  <c:v>0.31</c:v>
                </c:pt>
                <c:pt idx="114">
                  <c:v>0.32</c:v>
                </c:pt>
                <c:pt idx="115">
                  <c:v>0.32</c:v>
                </c:pt>
                <c:pt idx="116">
                  <c:v>0.32</c:v>
                </c:pt>
                <c:pt idx="117">
                  <c:v>0.32</c:v>
                </c:pt>
                <c:pt idx="118">
                  <c:v>0.33</c:v>
                </c:pt>
                <c:pt idx="119">
                  <c:v>0.33</c:v>
                </c:pt>
                <c:pt idx="120">
                  <c:v>0.33</c:v>
                </c:pt>
                <c:pt idx="121">
                  <c:v>0.33</c:v>
                </c:pt>
                <c:pt idx="122">
                  <c:v>0.33</c:v>
                </c:pt>
                <c:pt idx="123">
                  <c:v>0.34</c:v>
                </c:pt>
                <c:pt idx="124">
                  <c:v>0.34</c:v>
                </c:pt>
                <c:pt idx="125">
                  <c:v>0.34</c:v>
                </c:pt>
                <c:pt idx="126">
                  <c:v>0.34</c:v>
                </c:pt>
                <c:pt idx="127">
                  <c:v>0.34</c:v>
                </c:pt>
                <c:pt idx="128">
                  <c:v>0.35</c:v>
                </c:pt>
                <c:pt idx="129">
                  <c:v>0.35</c:v>
                </c:pt>
                <c:pt idx="130">
                  <c:v>0.35</c:v>
                </c:pt>
                <c:pt idx="131">
                  <c:v>0.35</c:v>
                </c:pt>
                <c:pt idx="132">
                  <c:v>0.35</c:v>
                </c:pt>
                <c:pt idx="133">
                  <c:v>0.36</c:v>
                </c:pt>
                <c:pt idx="134">
                  <c:v>0.36</c:v>
                </c:pt>
                <c:pt idx="135">
                  <c:v>0.36</c:v>
                </c:pt>
                <c:pt idx="136">
                  <c:v>0.36</c:v>
                </c:pt>
                <c:pt idx="137">
                  <c:v>0.36</c:v>
                </c:pt>
                <c:pt idx="138">
                  <c:v>0.37</c:v>
                </c:pt>
                <c:pt idx="139">
                  <c:v>0.37</c:v>
                </c:pt>
                <c:pt idx="140">
                  <c:v>0.37</c:v>
                </c:pt>
                <c:pt idx="141">
                  <c:v>0.37</c:v>
                </c:pt>
                <c:pt idx="142">
                  <c:v>0.37</c:v>
                </c:pt>
                <c:pt idx="143">
                  <c:v>0.38</c:v>
                </c:pt>
                <c:pt idx="144">
                  <c:v>0.38</c:v>
                </c:pt>
                <c:pt idx="145">
                  <c:v>0.38</c:v>
                </c:pt>
                <c:pt idx="146">
                  <c:v>0.38</c:v>
                </c:pt>
                <c:pt idx="147">
                  <c:v>0.38</c:v>
                </c:pt>
                <c:pt idx="148">
                  <c:v>0.39</c:v>
                </c:pt>
                <c:pt idx="149">
                  <c:v>0.39</c:v>
                </c:pt>
                <c:pt idx="150">
                  <c:v>0.39</c:v>
                </c:pt>
                <c:pt idx="151">
                  <c:v>0.39</c:v>
                </c:pt>
                <c:pt idx="152">
                  <c:v>0.39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0.41</c:v>
                </c:pt>
                <c:pt idx="159">
                  <c:v>0.41</c:v>
                </c:pt>
                <c:pt idx="160">
                  <c:v>0.41</c:v>
                </c:pt>
                <c:pt idx="161">
                  <c:v>0.41</c:v>
                </c:pt>
                <c:pt idx="162">
                  <c:v>0.41</c:v>
                </c:pt>
                <c:pt idx="163">
                  <c:v>0.42</c:v>
                </c:pt>
                <c:pt idx="164">
                  <c:v>0.42</c:v>
                </c:pt>
                <c:pt idx="165">
                  <c:v>0.42</c:v>
                </c:pt>
                <c:pt idx="166">
                  <c:v>0.42</c:v>
                </c:pt>
                <c:pt idx="167">
                  <c:v>0.42</c:v>
                </c:pt>
                <c:pt idx="168">
                  <c:v>0.43</c:v>
                </c:pt>
                <c:pt idx="169">
                  <c:v>0.43</c:v>
                </c:pt>
                <c:pt idx="170">
                  <c:v>0.43</c:v>
                </c:pt>
                <c:pt idx="171">
                  <c:v>0.43</c:v>
                </c:pt>
                <c:pt idx="172">
                  <c:v>0.44</c:v>
                </c:pt>
                <c:pt idx="173">
                  <c:v>0.44</c:v>
                </c:pt>
                <c:pt idx="174">
                  <c:v>0.44</c:v>
                </c:pt>
                <c:pt idx="175">
                  <c:v>0.44</c:v>
                </c:pt>
                <c:pt idx="176">
                  <c:v>0.44</c:v>
                </c:pt>
                <c:pt idx="177">
                  <c:v>0.44</c:v>
                </c:pt>
                <c:pt idx="178">
                  <c:v>0.44</c:v>
                </c:pt>
                <c:pt idx="179">
                  <c:v>0.45</c:v>
                </c:pt>
                <c:pt idx="180">
                  <c:v>0.45</c:v>
                </c:pt>
                <c:pt idx="181">
                  <c:v>0.45</c:v>
                </c:pt>
                <c:pt idx="182">
                  <c:v>0.45</c:v>
                </c:pt>
                <c:pt idx="183">
                  <c:v>0.45</c:v>
                </c:pt>
                <c:pt idx="184">
                  <c:v>0.46</c:v>
                </c:pt>
                <c:pt idx="185">
                  <c:v>0.46</c:v>
                </c:pt>
                <c:pt idx="186">
                  <c:v>0.46</c:v>
                </c:pt>
                <c:pt idx="187">
                  <c:v>0.46</c:v>
                </c:pt>
                <c:pt idx="188">
                  <c:v>0.46</c:v>
                </c:pt>
                <c:pt idx="189">
                  <c:v>0.46</c:v>
                </c:pt>
                <c:pt idx="190">
                  <c:v>0.47</c:v>
                </c:pt>
                <c:pt idx="191">
                  <c:v>0.47</c:v>
                </c:pt>
                <c:pt idx="192">
                  <c:v>0.47</c:v>
                </c:pt>
                <c:pt idx="193">
                  <c:v>0.47</c:v>
                </c:pt>
                <c:pt idx="194">
                  <c:v>0.47</c:v>
                </c:pt>
                <c:pt idx="195">
                  <c:v>0.47</c:v>
                </c:pt>
                <c:pt idx="196">
                  <c:v>0.48</c:v>
                </c:pt>
                <c:pt idx="197">
                  <c:v>0.48</c:v>
                </c:pt>
                <c:pt idx="198">
                  <c:v>0.48</c:v>
                </c:pt>
                <c:pt idx="199">
                  <c:v>0.48</c:v>
                </c:pt>
                <c:pt idx="200">
                  <c:v>0.48</c:v>
                </c:pt>
                <c:pt idx="201">
                  <c:v>0.48</c:v>
                </c:pt>
                <c:pt idx="202">
                  <c:v>0.49</c:v>
                </c:pt>
                <c:pt idx="203">
                  <c:v>0.49</c:v>
                </c:pt>
                <c:pt idx="204">
                  <c:v>0.49</c:v>
                </c:pt>
                <c:pt idx="205">
                  <c:v>0.49</c:v>
                </c:pt>
                <c:pt idx="206">
                  <c:v>0.49</c:v>
                </c:pt>
                <c:pt idx="207">
                  <c:v>0.49</c:v>
                </c:pt>
                <c:pt idx="208">
                  <c:v>0.5</c:v>
                </c:pt>
                <c:pt idx="209">
                  <c:v>0.5</c:v>
                </c:pt>
                <c:pt idx="210">
                  <c:v>0.5</c:v>
                </c:pt>
                <c:pt idx="211">
                  <c:v>0.5</c:v>
                </c:pt>
                <c:pt idx="212">
                  <c:v>0.5</c:v>
                </c:pt>
                <c:pt idx="213">
                  <c:v>0.5</c:v>
                </c:pt>
                <c:pt idx="214">
                  <c:v>0.51</c:v>
                </c:pt>
                <c:pt idx="215">
                  <c:v>0.51</c:v>
                </c:pt>
                <c:pt idx="216">
                  <c:v>0.51</c:v>
                </c:pt>
                <c:pt idx="217">
                  <c:v>0.51</c:v>
                </c:pt>
                <c:pt idx="218">
                  <c:v>0.51</c:v>
                </c:pt>
                <c:pt idx="219">
                  <c:v>0.51</c:v>
                </c:pt>
                <c:pt idx="220">
                  <c:v>0.52</c:v>
                </c:pt>
                <c:pt idx="221">
                  <c:v>0.52</c:v>
                </c:pt>
                <c:pt idx="222">
                  <c:v>0.52</c:v>
                </c:pt>
                <c:pt idx="223">
                  <c:v>0.52</c:v>
                </c:pt>
                <c:pt idx="224">
                  <c:v>0.52</c:v>
                </c:pt>
                <c:pt idx="225">
                  <c:v>0.52</c:v>
                </c:pt>
                <c:pt idx="226">
                  <c:v>0.53</c:v>
                </c:pt>
                <c:pt idx="227">
                  <c:v>0.53</c:v>
                </c:pt>
                <c:pt idx="228">
                  <c:v>0.53</c:v>
                </c:pt>
                <c:pt idx="229">
                  <c:v>0.53</c:v>
                </c:pt>
                <c:pt idx="230">
                  <c:v>0.53</c:v>
                </c:pt>
                <c:pt idx="231">
                  <c:v>0.53</c:v>
                </c:pt>
                <c:pt idx="232">
                  <c:v>0.54</c:v>
                </c:pt>
                <c:pt idx="233">
                  <c:v>0.54</c:v>
                </c:pt>
                <c:pt idx="234">
                  <c:v>0.54</c:v>
                </c:pt>
                <c:pt idx="235">
                  <c:v>0.54</c:v>
                </c:pt>
                <c:pt idx="236">
                  <c:v>0.54</c:v>
                </c:pt>
                <c:pt idx="237">
                  <c:v>0.54</c:v>
                </c:pt>
                <c:pt idx="238">
                  <c:v>0.55000000000000004</c:v>
                </c:pt>
                <c:pt idx="239">
                  <c:v>0.55000000000000004</c:v>
                </c:pt>
                <c:pt idx="240">
                  <c:v>0.55000000000000004</c:v>
                </c:pt>
                <c:pt idx="241">
                  <c:v>0.55000000000000004</c:v>
                </c:pt>
                <c:pt idx="242">
                  <c:v>0.55000000000000004</c:v>
                </c:pt>
                <c:pt idx="243">
                  <c:v>0.55000000000000004</c:v>
                </c:pt>
                <c:pt idx="244">
                  <c:v>0.56000000000000005</c:v>
                </c:pt>
                <c:pt idx="245">
                  <c:v>0.56000000000000005</c:v>
                </c:pt>
                <c:pt idx="246">
                  <c:v>0.56000000000000005</c:v>
                </c:pt>
                <c:pt idx="247">
                  <c:v>0.56000000000000005</c:v>
                </c:pt>
                <c:pt idx="248">
                  <c:v>0.56000000000000005</c:v>
                </c:pt>
                <c:pt idx="249">
                  <c:v>0.56000000000000005</c:v>
                </c:pt>
                <c:pt idx="250">
                  <c:v>0.56999999999999995</c:v>
                </c:pt>
                <c:pt idx="251">
                  <c:v>0.56999999999999995</c:v>
                </c:pt>
                <c:pt idx="252">
                  <c:v>0.56999999999999995</c:v>
                </c:pt>
                <c:pt idx="253">
                  <c:v>0.56999999999999995</c:v>
                </c:pt>
                <c:pt idx="254">
                  <c:v>0.56999999999999995</c:v>
                </c:pt>
                <c:pt idx="255">
                  <c:v>0.56999999999999995</c:v>
                </c:pt>
                <c:pt idx="256">
                  <c:v>0.56999999999999995</c:v>
                </c:pt>
                <c:pt idx="257">
                  <c:v>0.57999999999999996</c:v>
                </c:pt>
                <c:pt idx="258">
                  <c:v>0.57999999999999996</c:v>
                </c:pt>
                <c:pt idx="259">
                  <c:v>0.57999999999999996</c:v>
                </c:pt>
                <c:pt idx="260">
                  <c:v>0.57999999999999996</c:v>
                </c:pt>
                <c:pt idx="261">
                  <c:v>0.57999999999999996</c:v>
                </c:pt>
                <c:pt idx="262">
                  <c:v>0.57999999999999996</c:v>
                </c:pt>
                <c:pt idx="263">
                  <c:v>0.59</c:v>
                </c:pt>
                <c:pt idx="264">
                  <c:v>0.59</c:v>
                </c:pt>
                <c:pt idx="265">
                  <c:v>0.59</c:v>
                </c:pt>
                <c:pt idx="266">
                  <c:v>0.59</c:v>
                </c:pt>
                <c:pt idx="267">
                  <c:v>0.59</c:v>
                </c:pt>
                <c:pt idx="268">
                  <c:v>0.59</c:v>
                </c:pt>
                <c:pt idx="269">
                  <c:v>0.59</c:v>
                </c:pt>
                <c:pt idx="270">
                  <c:v>0.6</c:v>
                </c:pt>
                <c:pt idx="271">
                  <c:v>0.6</c:v>
                </c:pt>
                <c:pt idx="272">
                  <c:v>0.6</c:v>
                </c:pt>
                <c:pt idx="273">
                  <c:v>0.6</c:v>
                </c:pt>
                <c:pt idx="274">
                  <c:v>0.6</c:v>
                </c:pt>
                <c:pt idx="275">
                  <c:v>0.6</c:v>
                </c:pt>
                <c:pt idx="276">
                  <c:v>0.6</c:v>
                </c:pt>
                <c:pt idx="277">
                  <c:v>0.61</c:v>
                </c:pt>
                <c:pt idx="278">
                  <c:v>0.61</c:v>
                </c:pt>
                <c:pt idx="279">
                  <c:v>0.61</c:v>
                </c:pt>
                <c:pt idx="280">
                  <c:v>0.61</c:v>
                </c:pt>
                <c:pt idx="281">
                  <c:v>0.61</c:v>
                </c:pt>
                <c:pt idx="282">
                  <c:v>0.61</c:v>
                </c:pt>
                <c:pt idx="283">
                  <c:v>0.61</c:v>
                </c:pt>
                <c:pt idx="284">
                  <c:v>0.62</c:v>
                </c:pt>
                <c:pt idx="285">
                  <c:v>0.62</c:v>
                </c:pt>
                <c:pt idx="286">
                  <c:v>0.62</c:v>
                </c:pt>
                <c:pt idx="287">
                  <c:v>0.62</c:v>
                </c:pt>
                <c:pt idx="288">
                  <c:v>0.62</c:v>
                </c:pt>
                <c:pt idx="289">
                  <c:v>0.62</c:v>
                </c:pt>
                <c:pt idx="290">
                  <c:v>0.62</c:v>
                </c:pt>
                <c:pt idx="291">
                  <c:v>0.63</c:v>
                </c:pt>
                <c:pt idx="292">
                  <c:v>0.63</c:v>
                </c:pt>
                <c:pt idx="293">
                  <c:v>0.63</c:v>
                </c:pt>
                <c:pt idx="294">
                  <c:v>0.63</c:v>
                </c:pt>
                <c:pt idx="295">
                  <c:v>0.63</c:v>
                </c:pt>
                <c:pt idx="296">
                  <c:v>0.63</c:v>
                </c:pt>
                <c:pt idx="297">
                  <c:v>0.64</c:v>
                </c:pt>
                <c:pt idx="298">
                  <c:v>0.64</c:v>
                </c:pt>
                <c:pt idx="299">
                  <c:v>0.64</c:v>
                </c:pt>
                <c:pt idx="300">
                  <c:v>0.64</c:v>
                </c:pt>
                <c:pt idx="301">
                  <c:v>0.64</c:v>
                </c:pt>
                <c:pt idx="302">
                  <c:v>0.64</c:v>
                </c:pt>
                <c:pt idx="303">
                  <c:v>0.64</c:v>
                </c:pt>
                <c:pt idx="304">
                  <c:v>0.65</c:v>
                </c:pt>
                <c:pt idx="305">
                  <c:v>0.65</c:v>
                </c:pt>
                <c:pt idx="306">
                  <c:v>0.65</c:v>
                </c:pt>
                <c:pt idx="307">
                  <c:v>0.65</c:v>
                </c:pt>
                <c:pt idx="308">
                  <c:v>0.65</c:v>
                </c:pt>
                <c:pt idx="309">
                  <c:v>0.65</c:v>
                </c:pt>
                <c:pt idx="310">
                  <c:v>0.65</c:v>
                </c:pt>
                <c:pt idx="311">
                  <c:v>0.66</c:v>
                </c:pt>
                <c:pt idx="312">
                  <c:v>0.66</c:v>
                </c:pt>
                <c:pt idx="313">
                  <c:v>0.66</c:v>
                </c:pt>
                <c:pt idx="314">
                  <c:v>0.66</c:v>
                </c:pt>
                <c:pt idx="315">
                  <c:v>0.66</c:v>
                </c:pt>
                <c:pt idx="316">
                  <c:v>0.66</c:v>
                </c:pt>
                <c:pt idx="317">
                  <c:v>0.66</c:v>
                </c:pt>
                <c:pt idx="318">
                  <c:v>0.67</c:v>
                </c:pt>
                <c:pt idx="319">
                  <c:v>0.67</c:v>
                </c:pt>
                <c:pt idx="320">
                  <c:v>0.67</c:v>
                </c:pt>
                <c:pt idx="321">
                  <c:v>0.67</c:v>
                </c:pt>
                <c:pt idx="322">
                  <c:v>0.67</c:v>
                </c:pt>
                <c:pt idx="323">
                  <c:v>0.67</c:v>
                </c:pt>
                <c:pt idx="324">
                  <c:v>0.67</c:v>
                </c:pt>
                <c:pt idx="325">
                  <c:v>0.68</c:v>
                </c:pt>
                <c:pt idx="326">
                  <c:v>0.68</c:v>
                </c:pt>
                <c:pt idx="327">
                  <c:v>0.68</c:v>
                </c:pt>
                <c:pt idx="328">
                  <c:v>0.68</c:v>
                </c:pt>
                <c:pt idx="329">
                  <c:v>0.68</c:v>
                </c:pt>
                <c:pt idx="330">
                  <c:v>0.68</c:v>
                </c:pt>
                <c:pt idx="331">
                  <c:v>0.68</c:v>
                </c:pt>
                <c:pt idx="332">
                  <c:v>0.68</c:v>
                </c:pt>
                <c:pt idx="333">
                  <c:v>0.68</c:v>
                </c:pt>
                <c:pt idx="334">
                  <c:v>0.69</c:v>
                </c:pt>
                <c:pt idx="335">
                  <c:v>0.69</c:v>
                </c:pt>
                <c:pt idx="336">
                  <c:v>0.69</c:v>
                </c:pt>
                <c:pt idx="337">
                  <c:v>0.69</c:v>
                </c:pt>
                <c:pt idx="338">
                  <c:v>0.69</c:v>
                </c:pt>
                <c:pt idx="339">
                  <c:v>0.7</c:v>
                </c:pt>
                <c:pt idx="340">
                  <c:v>0.7</c:v>
                </c:pt>
                <c:pt idx="341">
                  <c:v>0.7</c:v>
                </c:pt>
                <c:pt idx="342">
                  <c:v>0.7</c:v>
                </c:pt>
                <c:pt idx="343">
                  <c:v>0.7</c:v>
                </c:pt>
                <c:pt idx="344">
                  <c:v>0.7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0.7</c:v>
                </c:pt>
                <c:pt idx="349">
                  <c:v>0.71</c:v>
                </c:pt>
                <c:pt idx="350">
                  <c:v>0.71</c:v>
                </c:pt>
                <c:pt idx="351">
                  <c:v>0.71</c:v>
                </c:pt>
                <c:pt idx="352">
                  <c:v>0.71</c:v>
                </c:pt>
                <c:pt idx="353">
                  <c:v>0.71</c:v>
                </c:pt>
                <c:pt idx="354">
                  <c:v>0.71</c:v>
                </c:pt>
                <c:pt idx="355">
                  <c:v>0.71</c:v>
                </c:pt>
                <c:pt idx="356">
                  <c:v>0.71</c:v>
                </c:pt>
                <c:pt idx="357">
                  <c:v>0.71</c:v>
                </c:pt>
                <c:pt idx="358">
                  <c:v>0.72</c:v>
                </c:pt>
                <c:pt idx="359">
                  <c:v>0.72</c:v>
                </c:pt>
                <c:pt idx="360">
                  <c:v>0.72</c:v>
                </c:pt>
                <c:pt idx="361">
                  <c:v>0.72</c:v>
                </c:pt>
                <c:pt idx="362">
                  <c:v>0.72</c:v>
                </c:pt>
                <c:pt idx="363">
                  <c:v>0.72</c:v>
                </c:pt>
                <c:pt idx="364">
                  <c:v>0.72</c:v>
                </c:pt>
                <c:pt idx="365">
                  <c:v>0.72</c:v>
                </c:pt>
                <c:pt idx="366">
                  <c:v>0.72</c:v>
                </c:pt>
                <c:pt idx="367">
                  <c:v>0.72</c:v>
                </c:pt>
                <c:pt idx="368">
                  <c:v>0.73</c:v>
                </c:pt>
                <c:pt idx="369">
                  <c:v>0.73</c:v>
                </c:pt>
                <c:pt idx="370">
                  <c:v>0.73</c:v>
                </c:pt>
                <c:pt idx="371">
                  <c:v>0.73</c:v>
                </c:pt>
                <c:pt idx="372">
                  <c:v>0.73</c:v>
                </c:pt>
                <c:pt idx="373">
                  <c:v>0.73</c:v>
                </c:pt>
                <c:pt idx="374">
                  <c:v>0.73</c:v>
                </c:pt>
                <c:pt idx="375">
                  <c:v>0.73</c:v>
                </c:pt>
                <c:pt idx="376">
                  <c:v>0.73</c:v>
                </c:pt>
                <c:pt idx="377">
                  <c:v>0.74</c:v>
                </c:pt>
                <c:pt idx="378">
                  <c:v>0.74</c:v>
                </c:pt>
                <c:pt idx="379">
                  <c:v>0.74</c:v>
                </c:pt>
                <c:pt idx="380">
                  <c:v>0.74</c:v>
                </c:pt>
                <c:pt idx="381">
                  <c:v>0.74</c:v>
                </c:pt>
                <c:pt idx="382">
                  <c:v>0.74</c:v>
                </c:pt>
                <c:pt idx="383">
                  <c:v>0.74</c:v>
                </c:pt>
                <c:pt idx="384">
                  <c:v>0.74</c:v>
                </c:pt>
                <c:pt idx="385">
                  <c:v>0.74</c:v>
                </c:pt>
                <c:pt idx="386">
                  <c:v>0.74</c:v>
                </c:pt>
                <c:pt idx="387">
                  <c:v>0.75</c:v>
                </c:pt>
                <c:pt idx="388">
                  <c:v>0.75</c:v>
                </c:pt>
                <c:pt idx="389">
                  <c:v>0.75</c:v>
                </c:pt>
                <c:pt idx="390">
                  <c:v>0.75</c:v>
                </c:pt>
                <c:pt idx="391">
                  <c:v>0.75</c:v>
                </c:pt>
                <c:pt idx="392">
                  <c:v>0.75</c:v>
                </c:pt>
                <c:pt idx="393">
                  <c:v>0.75</c:v>
                </c:pt>
                <c:pt idx="394">
                  <c:v>0.75</c:v>
                </c:pt>
                <c:pt idx="395">
                  <c:v>0.75</c:v>
                </c:pt>
                <c:pt idx="396">
                  <c:v>0.76</c:v>
                </c:pt>
                <c:pt idx="397">
                  <c:v>0.76</c:v>
                </c:pt>
                <c:pt idx="398">
                  <c:v>0.76</c:v>
                </c:pt>
                <c:pt idx="399">
                  <c:v>0.76</c:v>
                </c:pt>
                <c:pt idx="400">
                  <c:v>0.76</c:v>
                </c:pt>
                <c:pt idx="401">
                  <c:v>0.76</c:v>
                </c:pt>
                <c:pt idx="402">
                  <c:v>0.76</c:v>
                </c:pt>
                <c:pt idx="403">
                  <c:v>0.76</c:v>
                </c:pt>
                <c:pt idx="404">
                  <c:v>0.76</c:v>
                </c:pt>
                <c:pt idx="405">
                  <c:v>0.77</c:v>
                </c:pt>
                <c:pt idx="406">
                  <c:v>0.77</c:v>
                </c:pt>
                <c:pt idx="407">
                  <c:v>0.77</c:v>
                </c:pt>
                <c:pt idx="408">
                  <c:v>0.77</c:v>
                </c:pt>
                <c:pt idx="409">
                  <c:v>0.77</c:v>
                </c:pt>
                <c:pt idx="410">
                  <c:v>0.77</c:v>
                </c:pt>
                <c:pt idx="411">
                  <c:v>0.77</c:v>
                </c:pt>
                <c:pt idx="412">
                  <c:v>0.77</c:v>
                </c:pt>
                <c:pt idx="413">
                  <c:v>0.77</c:v>
                </c:pt>
                <c:pt idx="414">
                  <c:v>0.78</c:v>
                </c:pt>
                <c:pt idx="415">
                  <c:v>0.78</c:v>
                </c:pt>
                <c:pt idx="416">
                  <c:v>0.78</c:v>
                </c:pt>
                <c:pt idx="417">
                  <c:v>0.78</c:v>
                </c:pt>
                <c:pt idx="418">
                  <c:v>0.78</c:v>
                </c:pt>
                <c:pt idx="419">
                  <c:v>0.78</c:v>
                </c:pt>
                <c:pt idx="420">
                  <c:v>0.78</c:v>
                </c:pt>
                <c:pt idx="421">
                  <c:v>0.78</c:v>
                </c:pt>
                <c:pt idx="422">
                  <c:v>0.78</c:v>
                </c:pt>
                <c:pt idx="423">
                  <c:v>0.78</c:v>
                </c:pt>
                <c:pt idx="424">
                  <c:v>0.79</c:v>
                </c:pt>
                <c:pt idx="425">
                  <c:v>0.79</c:v>
                </c:pt>
                <c:pt idx="426">
                  <c:v>0.79</c:v>
                </c:pt>
                <c:pt idx="427">
                  <c:v>0.79</c:v>
                </c:pt>
                <c:pt idx="428">
                  <c:v>0.79</c:v>
                </c:pt>
                <c:pt idx="429">
                  <c:v>0.79</c:v>
                </c:pt>
                <c:pt idx="430">
                  <c:v>0.79</c:v>
                </c:pt>
                <c:pt idx="431">
                  <c:v>0.79</c:v>
                </c:pt>
                <c:pt idx="432">
                  <c:v>0.79</c:v>
                </c:pt>
                <c:pt idx="433">
                  <c:v>0.8</c:v>
                </c:pt>
                <c:pt idx="434">
                  <c:v>0.8</c:v>
                </c:pt>
                <c:pt idx="435">
                  <c:v>0.8</c:v>
                </c:pt>
                <c:pt idx="436">
                  <c:v>0.8</c:v>
                </c:pt>
                <c:pt idx="437">
                  <c:v>0.8</c:v>
                </c:pt>
                <c:pt idx="438">
                  <c:v>0.8</c:v>
                </c:pt>
                <c:pt idx="439">
                  <c:v>0.8</c:v>
                </c:pt>
                <c:pt idx="440">
                  <c:v>0.8</c:v>
                </c:pt>
                <c:pt idx="441">
                  <c:v>0.8</c:v>
                </c:pt>
                <c:pt idx="442">
                  <c:v>0.81</c:v>
                </c:pt>
                <c:pt idx="443">
                  <c:v>0.81</c:v>
                </c:pt>
                <c:pt idx="444">
                  <c:v>0.81</c:v>
                </c:pt>
                <c:pt idx="445">
                  <c:v>0.81</c:v>
                </c:pt>
                <c:pt idx="446">
                  <c:v>0.81</c:v>
                </c:pt>
                <c:pt idx="447">
                  <c:v>0.81</c:v>
                </c:pt>
                <c:pt idx="448">
                  <c:v>0.81</c:v>
                </c:pt>
                <c:pt idx="449">
                  <c:v>0.81</c:v>
                </c:pt>
                <c:pt idx="450">
                  <c:v>0.81</c:v>
                </c:pt>
                <c:pt idx="451">
                  <c:v>0.81</c:v>
                </c:pt>
                <c:pt idx="452">
                  <c:v>0.81</c:v>
                </c:pt>
                <c:pt idx="453">
                  <c:v>0.81</c:v>
                </c:pt>
                <c:pt idx="454">
                  <c:v>0.81</c:v>
                </c:pt>
                <c:pt idx="455">
                  <c:v>0.81</c:v>
                </c:pt>
                <c:pt idx="456">
                  <c:v>0.81</c:v>
                </c:pt>
                <c:pt idx="457">
                  <c:v>0.81</c:v>
                </c:pt>
                <c:pt idx="458">
                  <c:v>0.81</c:v>
                </c:pt>
                <c:pt idx="459">
                  <c:v>0.81</c:v>
                </c:pt>
                <c:pt idx="460">
                  <c:v>0.81</c:v>
                </c:pt>
                <c:pt idx="461">
                  <c:v>0.81</c:v>
                </c:pt>
                <c:pt idx="462">
                  <c:v>0.81</c:v>
                </c:pt>
                <c:pt idx="463">
                  <c:v>0.81</c:v>
                </c:pt>
                <c:pt idx="464">
                  <c:v>0.81</c:v>
                </c:pt>
                <c:pt idx="465">
                  <c:v>0.81</c:v>
                </c:pt>
                <c:pt idx="466">
                  <c:v>0.81</c:v>
                </c:pt>
                <c:pt idx="467">
                  <c:v>0.81</c:v>
                </c:pt>
                <c:pt idx="468">
                  <c:v>0.81</c:v>
                </c:pt>
                <c:pt idx="469">
                  <c:v>0.81</c:v>
                </c:pt>
                <c:pt idx="470">
                  <c:v>0.81</c:v>
                </c:pt>
                <c:pt idx="471">
                  <c:v>0.81</c:v>
                </c:pt>
                <c:pt idx="472">
                  <c:v>0.81</c:v>
                </c:pt>
                <c:pt idx="473">
                  <c:v>0.81</c:v>
                </c:pt>
                <c:pt idx="474">
                  <c:v>0.81</c:v>
                </c:pt>
                <c:pt idx="475">
                  <c:v>0.81</c:v>
                </c:pt>
                <c:pt idx="476">
                  <c:v>0.81</c:v>
                </c:pt>
                <c:pt idx="477">
                  <c:v>0.81</c:v>
                </c:pt>
                <c:pt idx="478">
                  <c:v>0.81</c:v>
                </c:pt>
                <c:pt idx="479">
                  <c:v>0.81</c:v>
                </c:pt>
                <c:pt idx="480">
                  <c:v>0.81</c:v>
                </c:pt>
                <c:pt idx="481">
                  <c:v>0.81</c:v>
                </c:pt>
                <c:pt idx="482">
                  <c:v>0.81</c:v>
                </c:pt>
                <c:pt idx="483">
                  <c:v>0.81</c:v>
                </c:pt>
                <c:pt idx="484">
                  <c:v>0.82</c:v>
                </c:pt>
                <c:pt idx="485">
                  <c:v>0.82</c:v>
                </c:pt>
                <c:pt idx="486">
                  <c:v>0.82</c:v>
                </c:pt>
                <c:pt idx="487">
                  <c:v>0.82</c:v>
                </c:pt>
                <c:pt idx="488">
                  <c:v>0.82</c:v>
                </c:pt>
                <c:pt idx="489">
                  <c:v>0.82</c:v>
                </c:pt>
                <c:pt idx="490">
                  <c:v>0.82</c:v>
                </c:pt>
                <c:pt idx="491">
                  <c:v>0.82</c:v>
                </c:pt>
                <c:pt idx="492">
                  <c:v>0.82</c:v>
                </c:pt>
                <c:pt idx="493">
                  <c:v>0.82</c:v>
                </c:pt>
                <c:pt idx="494">
                  <c:v>0.82</c:v>
                </c:pt>
                <c:pt idx="495">
                  <c:v>0.82</c:v>
                </c:pt>
                <c:pt idx="496">
                  <c:v>0.82</c:v>
                </c:pt>
                <c:pt idx="497">
                  <c:v>0.82</c:v>
                </c:pt>
                <c:pt idx="498">
                  <c:v>0.82</c:v>
                </c:pt>
                <c:pt idx="499">
                  <c:v>0.82</c:v>
                </c:pt>
                <c:pt idx="500">
                  <c:v>0.82</c:v>
                </c:pt>
                <c:pt idx="501">
                  <c:v>0.82</c:v>
                </c:pt>
                <c:pt idx="502">
                  <c:v>0.82</c:v>
                </c:pt>
                <c:pt idx="503">
                  <c:v>0.82</c:v>
                </c:pt>
                <c:pt idx="504">
                  <c:v>0.82</c:v>
                </c:pt>
                <c:pt idx="505">
                  <c:v>0.82</c:v>
                </c:pt>
                <c:pt idx="506">
                  <c:v>0.82</c:v>
                </c:pt>
                <c:pt idx="507">
                  <c:v>0.83</c:v>
                </c:pt>
                <c:pt idx="508">
                  <c:v>0.83</c:v>
                </c:pt>
                <c:pt idx="509">
                  <c:v>0.83</c:v>
                </c:pt>
                <c:pt idx="510">
                  <c:v>0.83</c:v>
                </c:pt>
                <c:pt idx="511">
                  <c:v>0.83</c:v>
                </c:pt>
                <c:pt idx="512">
                  <c:v>0.83</c:v>
                </c:pt>
                <c:pt idx="513">
                  <c:v>0.83</c:v>
                </c:pt>
                <c:pt idx="514">
                  <c:v>0.83</c:v>
                </c:pt>
                <c:pt idx="515">
                  <c:v>0.83</c:v>
                </c:pt>
                <c:pt idx="516">
                  <c:v>0.83</c:v>
                </c:pt>
                <c:pt idx="517">
                  <c:v>0.83</c:v>
                </c:pt>
                <c:pt idx="518">
                  <c:v>0.83</c:v>
                </c:pt>
                <c:pt idx="519">
                  <c:v>0.83</c:v>
                </c:pt>
                <c:pt idx="520">
                  <c:v>0.83</c:v>
                </c:pt>
                <c:pt idx="521">
                  <c:v>0.83</c:v>
                </c:pt>
                <c:pt idx="522">
                  <c:v>0.83</c:v>
                </c:pt>
                <c:pt idx="523">
                  <c:v>0.83</c:v>
                </c:pt>
                <c:pt idx="524">
                  <c:v>0.83</c:v>
                </c:pt>
                <c:pt idx="525">
                  <c:v>0.84</c:v>
                </c:pt>
                <c:pt idx="526">
                  <c:v>0.84</c:v>
                </c:pt>
                <c:pt idx="527">
                  <c:v>0.84</c:v>
                </c:pt>
                <c:pt idx="528">
                  <c:v>0.84</c:v>
                </c:pt>
                <c:pt idx="529">
                  <c:v>0.84</c:v>
                </c:pt>
                <c:pt idx="530">
                  <c:v>0.84</c:v>
                </c:pt>
                <c:pt idx="531">
                  <c:v>0.84</c:v>
                </c:pt>
                <c:pt idx="532">
                  <c:v>0.84</c:v>
                </c:pt>
                <c:pt idx="533">
                  <c:v>0.84</c:v>
                </c:pt>
                <c:pt idx="534">
                  <c:v>0.84</c:v>
                </c:pt>
                <c:pt idx="535">
                  <c:v>0.84</c:v>
                </c:pt>
                <c:pt idx="536">
                  <c:v>0.84</c:v>
                </c:pt>
                <c:pt idx="537">
                  <c:v>0.84</c:v>
                </c:pt>
                <c:pt idx="538">
                  <c:v>0.84</c:v>
                </c:pt>
                <c:pt idx="539">
                  <c:v>0.84</c:v>
                </c:pt>
                <c:pt idx="540">
                  <c:v>0.84</c:v>
                </c:pt>
                <c:pt idx="541">
                  <c:v>0.84</c:v>
                </c:pt>
                <c:pt idx="542">
                  <c:v>0.84</c:v>
                </c:pt>
                <c:pt idx="543">
                  <c:v>0.85</c:v>
                </c:pt>
                <c:pt idx="544">
                  <c:v>0.85</c:v>
                </c:pt>
                <c:pt idx="545">
                  <c:v>0.85</c:v>
                </c:pt>
                <c:pt idx="546">
                  <c:v>0.85</c:v>
                </c:pt>
                <c:pt idx="547">
                  <c:v>0.85</c:v>
                </c:pt>
                <c:pt idx="548">
                  <c:v>0.85</c:v>
                </c:pt>
                <c:pt idx="549">
                  <c:v>0.85</c:v>
                </c:pt>
                <c:pt idx="550">
                  <c:v>0.85</c:v>
                </c:pt>
                <c:pt idx="551">
                  <c:v>0.85</c:v>
                </c:pt>
                <c:pt idx="552">
                  <c:v>0.85</c:v>
                </c:pt>
                <c:pt idx="553">
                  <c:v>0.85</c:v>
                </c:pt>
                <c:pt idx="554">
                  <c:v>0.85</c:v>
                </c:pt>
                <c:pt idx="555">
                  <c:v>0.85</c:v>
                </c:pt>
                <c:pt idx="556">
                  <c:v>0.85</c:v>
                </c:pt>
                <c:pt idx="557">
                  <c:v>0.85</c:v>
                </c:pt>
                <c:pt idx="558">
                  <c:v>0.85</c:v>
                </c:pt>
                <c:pt idx="559">
                  <c:v>0.85</c:v>
                </c:pt>
                <c:pt idx="560">
                  <c:v>0.85</c:v>
                </c:pt>
                <c:pt idx="561">
                  <c:v>0.86</c:v>
                </c:pt>
                <c:pt idx="562">
                  <c:v>0.86</c:v>
                </c:pt>
                <c:pt idx="563">
                  <c:v>0.86</c:v>
                </c:pt>
                <c:pt idx="564">
                  <c:v>0.86</c:v>
                </c:pt>
                <c:pt idx="565">
                  <c:v>0.86</c:v>
                </c:pt>
                <c:pt idx="566">
                  <c:v>0.86</c:v>
                </c:pt>
                <c:pt idx="567">
                  <c:v>0.86</c:v>
                </c:pt>
                <c:pt idx="568">
                  <c:v>0.86</c:v>
                </c:pt>
                <c:pt idx="569">
                  <c:v>0.86</c:v>
                </c:pt>
                <c:pt idx="570">
                  <c:v>0.86</c:v>
                </c:pt>
                <c:pt idx="571">
                  <c:v>0.86</c:v>
                </c:pt>
                <c:pt idx="572">
                  <c:v>0.86</c:v>
                </c:pt>
                <c:pt idx="573">
                  <c:v>0.86</c:v>
                </c:pt>
                <c:pt idx="574">
                  <c:v>0.86</c:v>
                </c:pt>
                <c:pt idx="575">
                  <c:v>0.86</c:v>
                </c:pt>
                <c:pt idx="576">
                  <c:v>0.86</c:v>
                </c:pt>
                <c:pt idx="577">
                  <c:v>0.87</c:v>
                </c:pt>
                <c:pt idx="578">
                  <c:v>0.87</c:v>
                </c:pt>
                <c:pt idx="579">
                  <c:v>0.87</c:v>
                </c:pt>
                <c:pt idx="580">
                  <c:v>0.87</c:v>
                </c:pt>
                <c:pt idx="581">
                  <c:v>0.87</c:v>
                </c:pt>
                <c:pt idx="582">
                  <c:v>0.87</c:v>
                </c:pt>
                <c:pt idx="583">
                  <c:v>0.87</c:v>
                </c:pt>
                <c:pt idx="584">
                  <c:v>0.87</c:v>
                </c:pt>
                <c:pt idx="585">
                  <c:v>0.87</c:v>
                </c:pt>
                <c:pt idx="586">
                  <c:v>0.87</c:v>
                </c:pt>
                <c:pt idx="587">
                  <c:v>0.87</c:v>
                </c:pt>
                <c:pt idx="588">
                  <c:v>0.87</c:v>
                </c:pt>
                <c:pt idx="589">
                  <c:v>0.87</c:v>
                </c:pt>
                <c:pt idx="590">
                  <c:v>0.87</c:v>
                </c:pt>
                <c:pt idx="591">
                  <c:v>0.87</c:v>
                </c:pt>
                <c:pt idx="592">
                  <c:v>0.87</c:v>
                </c:pt>
                <c:pt idx="593">
                  <c:v>0.87</c:v>
                </c:pt>
                <c:pt idx="594">
                  <c:v>0.87</c:v>
                </c:pt>
                <c:pt idx="595">
                  <c:v>0.87</c:v>
                </c:pt>
                <c:pt idx="596">
                  <c:v>0.88</c:v>
                </c:pt>
                <c:pt idx="597">
                  <c:v>0.88</c:v>
                </c:pt>
                <c:pt idx="598">
                  <c:v>0.88</c:v>
                </c:pt>
                <c:pt idx="599">
                  <c:v>0.88</c:v>
                </c:pt>
                <c:pt idx="600">
                  <c:v>0.88</c:v>
                </c:pt>
                <c:pt idx="601">
                  <c:v>0.88</c:v>
                </c:pt>
                <c:pt idx="602">
                  <c:v>0.88</c:v>
                </c:pt>
                <c:pt idx="603">
                  <c:v>0.88</c:v>
                </c:pt>
                <c:pt idx="604">
                  <c:v>0.88</c:v>
                </c:pt>
                <c:pt idx="605">
                  <c:v>0.88</c:v>
                </c:pt>
                <c:pt idx="606">
                  <c:v>0.88</c:v>
                </c:pt>
                <c:pt idx="607">
                  <c:v>0.88</c:v>
                </c:pt>
                <c:pt idx="608">
                  <c:v>0.88</c:v>
                </c:pt>
                <c:pt idx="609">
                  <c:v>0.88</c:v>
                </c:pt>
                <c:pt idx="610">
                  <c:v>0.88</c:v>
                </c:pt>
                <c:pt idx="611">
                  <c:v>0.88</c:v>
                </c:pt>
                <c:pt idx="612">
                  <c:v>0.89</c:v>
                </c:pt>
                <c:pt idx="613">
                  <c:v>0.89</c:v>
                </c:pt>
                <c:pt idx="614">
                  <c:v>0.89</c:v>
                </c:pt>
                <c:pt idx="615">
                  <c:v>0.89</c:v>
                </c:pt>
                <c:pt idx="616">
                  <c:v>0.89</c:v>
                </c:pt>
                <c:pt idx="617">
                  <c:v>0.89</c:v>
                </c:pt>
                <c:pt idx="618">
                  <c:v>0.89</c:v>
                </c:pt>
                <c:pt idx="619">
                  <c:v>0.89</c:v>
                </c:pt>
                <c:pt idx="620">
                  <c:v>0.89</c:v>
                </c:pt>
                <c:pt idx="621">
                  <c:v>0.89</c:v>
                </c:pt>
                <c:pt idx="622">
                  <c:v>0.89</c:v>
                </c:pt>
                <c:pt idx="623">
                  <c:v>0.89</c:v>
                </c:pt>
                <c:pt idx="624">
                  <c:v>0.89</c:v>
                </c:pt>
                <c:pt idx="625">
                  <c:v>0.89</c:v>
                </c:pt>
                <c:pt idx="626">
                  <c:v>0.89</c:v>
                </c:pt>
                <c:pt idx="627">
                  <c:v>0.89</c:v>
                </c:pt>
                <c:pt idx="628">
                  <c:v>0.9</c:v>
                </c:pt>
                <c:pt idx="629">
                  <c:v>0.9</c:v>
                </c:pt>
                <c:pt idx="630">
                  <c:v>0.9</c:v>
                </c:pt>
                <c:pt idx="631">
                  <c:v>0.9</c:v>
                </c:pt>
                <c:pt idx="632">
                  <c:v>0.9</c:v>
                </c:pt>
                <c:pt idx="633">
                  <c:v>0.9</c:v>
                </c:pt>
                <c:pt idx="634">
                  <c:v>0.9</c:v>
                </c:pt>
                <c:pt idx="635">
                  <c:v>0.9</c:v>
                </c:pt>
                <c:pt idx="636">
                  <c:v>0.9</c:v>
                </c:pt>
                <c:pt idx="637">
                  <c:v>0.9</c:v>
                </c:pt>
                <c:pt idx="638">
                  <c:v>0.9</c:v>
                </c:pt>
                <c:pt idx="639">
                  <c:v>0.9</c:v>
                </c:pt>
                <c:pt idx="640">
                  <c:v>0.9</c:v>
                </c:pt>
                <c:pt idx="641">
                  <c:v>0.9</c:v>
                </c:pt>
                <c:pt idx="642">
                  <c:v>0.9</c:v>
                </c:pt>
                <c:pt idx="643">
                  <c:v>0.9</c:v>
                </c:pt>
                <c:pt idx="644">
                  <c:v>0.9</c:v>
                </c:pt>
                <c:pt idx="645">
                  <c:v>0.91</c:v>
                </c:pt>
                <c:pt idx="646">
                  <c:v>0.91</c:v>
                </c:pt>
                <c:pt idx="647">
                  <c:v>0.91</c:v>
                </c:pt>
                <c:pt idx="648">
                  <c:v>0.91</c:v>
                </c:pt>
                <c:pt idx="649">
                  <c:v>0.91</c:v>
                </c:pt>
                <c:pt idx="650">
                  <c:v>0.91</c:v>
                </c:pt>
                <c:pt idx="651">
                  <c:v>0.91</c:v>
                </c:pt>
                <c:pt idx="652">
                  <c:v>0.91</c:v>
                </c:pt>
                <c:pt idx="653">
                  <c:v>0.91</c:v>
                </c:pt>
                <c:pt idx="654">
                  <c:v>0.91</c:v>
                </c:pt>
                <c:pt idx="655">
                  <c:v>0.91</c:v>
                </c:pt>
                <c:pt idx="656">
                  <c:v>0.91</c:v>
                </c:pt>
                <c:pt idx="657">
                  <c:v>0.91</c:v>
                </c:pt>
                <c:pt idx="658">
                  <c:v>0.91</c:v>
                </c:pt>
                <c:pt idx="659">
                  <c:v>0.91</c:v>
                </c:pt>
                <c:pt idx="660">
                  <c:v>0.91</c:v>
                </c:pt>
                <c:pt idx="661">
                  <c:v>0.91</c:v>
                </c:pt>
                <c:pt idx="662">
                  <c:v>0.91</c:v>
                </c:pt>
                <c:pt idx="663">
                  <c:v>0.91</c:v>
                </c:pt>
                <c:pt idx="664">
                  <c:v>0.92</c:v>
                </c:pt>
                <c:pt idx="665">
                  <c:v>0.92</c:v>
                </c:pt>
                <c:pt idx="666">
                  <c:v>0.92</c:v>
                </c:pt>
                <c:pt idx="667">
                  <c:v>0.92</c:v>
                </c:pt>
                <c:pt idx="668">
                  <c:v>0.92</c:v>
                </c:pt>
                <c:pt idx="669">
                  <c:v>0.92</c:v>
                </c:pt>
                <c:pt idx="670">
                  <c:v>0.92</c:v>
                </c:pt>
                <c:pt idx="671">
                  <c:v>0.92</c:v>
                </c:pt>
                <c:pt idx="672">
                  <c:v>0.92</c:v>
                </c:pt>
                <c:pt idx="673">
                  <c:v>0.92</c:v>
                </c:pt>
                <c:pt idx="674">
                  <c:v>0.92</c:v>
                </c:pt>
                <c:pt idx="675">
                  <c:v>0.92</c:v>
                </c:pt>
                <c:pt idx="676">
                  <c:v>0.92</c:v>
                </c:pt>
                <c:pt idx="677">
                  <c:v>0.92</c:v>
                </c:pt>
                <c:pt idx="678">
                  <c:v>0.92</c:v>
                </c:pt>
                <c:pt idx="679">
                  <c:v>0.92</c:v>
                </c:pt>
                <c:pt idx="680">
                  <c:v>0.92</c:v>
                </c:pt>
                <c:pt idx="681">
                  <c:v>0.92</c:v>
                </c:pt>
                <c:pt idx="682">
                  <c:v>0.92</c:v>
                </c:pt>
                <c:pt idx="683">
                  <c:v>0.92</c:v>
                </c:pt>
                <c:pt idx="684">
                  <c:v>0.92</c:v>
                </c:pt>
                <c:pt idx="685">
                  <c:v>0.92</c:v>
                </c:pt>
                <c:pt idx="686">
                  <c:v>0.92</c:v>
                </c:pt>
                <c:pt idx="687">
                  <c:v>0.92</c:v>
                </c:pt>
                <c:pt idx="688">
                  <c:v>0.93</c:v>
                </c:pt>
                <c:pt idx="689">
                  <c:v>0.93</c:v>
                </c:pt>
                <c:pt idx="690">
                  <c:v>0.93</c:v>
                </c:pt>
                <c:pt idx="691">
                  <c:v>0.93</c:v>
                </c:pt>
                <c:pt idx="692">
                  <c:v>0.93</c:v>
                </c:pt>
                <c:pt idx="693">
                  <c:v>0.93</c:v>
                </c:pt>
                <c:pt idx="694">
                  <c:v>0.93</c:v>
                </c:pt>
                <c:pt idx="695">
                  <c:v>0.93</c:v>
                </c:pt>
                <c:pt idx="696">
                  <c:v>0.93</c:v>
                </c:pt>
                <c:pt idx="697">
                  <c:v>0.93</c:v>
                </c:pt>
                <c:pt idx="698">
                  <c:v>0.93</c:v>
                </c:pt>
                <c:pt idx="699">
                  <c:v>0.93</c:v>
                </c:pt>
                <c:pt idx="700">
                  <c:v>0.93</c:v>
                </c:pt>
                <c:pt idx="701">
                  <c:v>0.93</c:v>
                </c:pt>
                <c:pt idx="702">
                  <c:v>0.93</c:v>
                </c:pt>
                <c:pt idx="703">
                  <c:v>0.93</c:v>
                </c:pt>
                <c:pt idx="704">
                  <c:v>0.93</c:v>
                </c:pt>
                <c:pt idx="705">
                  <c:v>0.93</c:v>
                </c:pt>
                <c:pt idx="706">
                  <c:v>0.93</c:v>
                </c:pt>
                <c:pt idx="707">
                  <c:v>0.93</c:v>
                </c:pt>
                <c:pt idx="708">
                  <c:v>0.93</c:v>
                </c:pt>
                <c:pt idx="709">
                  <c:v>0.93</c:v>
                </c:pt>
                <c:pt idx="710">
                  <c:v>0.93</c:v>
                </c:pt>
                <c:pt idx="711">
                  <c:v>0.93</c:v>
                </c:pt>
                <c:pt idx="712">
                  <c:v>0.93</c:v>
                </c:pt>
                <c:pt idx="713">
                  <c:v>0.94</c:v>
                </c:pt>
                <c:pt idx="714">
                  <c:v>0.94</c:v>
                </c:pt>
                <c:pt idx="715">
                  <c:v>0.94</c:v>
                </c:pt>
                <c:pt idx="716">
                  <c:v>0.94</c:v>
                </c:pt>
                <c:pt idx="717">
                  <c:v>0.94</c:v>
                </c:pt>
                <c:pt idx="718">
                  <c:v>0.94</c:v>
                </c:pt>
                <c:pt idx="719">
                  <c:v>0.94</c:v>
                </c:pt>
                <c:pt idx="720">
                  <c:v>0.94</c:v>
                </c:pt>
                <c:pt idx="721">
                  <c:v>0.94</c:v>
                </c:pt>
                <c:pt idx="722">
                  <c:v>0.94</c:v>
                </c:pt>
                <c:pt idx="723">
                  <c:v>0.94</c:v>
                </c:pt>
                <c:pt idx="724">
                  <c:v>0.94</c:v>
                </c:pt>
                <c:pt idx="725">
                  <c:v>0.94</c:v>
                </c:pt>
                <c:pt idx="726">
                  <c:v>0.94</c:v>
                </c:pt>
                <c:pt idx="727">
                  <c:v>0.94</c:v>
                </c:pt>
                <c:pt idx="728">
                  <c:v>0.94</c:v>
                </c:pt>
                <c:pt idx="729">
                  <c:v>0.94</c:v>
                </c:pt>
                <c:pt idx="730">
                  <c:v>0.94</c:v>
                </c:pt>
                <c:pt idx="731">
                  <c:v>0.94</c:v>
                </c:pt>
                <c:pt idx="732">
                  <c:v>0.94</c:v>
                </c:pt>
                <c:pt idx="733">
                  <c:v>0.94</c:v>
                </c:pt>
                <c:pt idx="734">
                  <c:v>0.94</c:v>
                </c:pt>
                <c:pt idx="735">
                  <c:v>0.94</c:v>
                </c:pt>
                <c:pt idx="736">
                  <c:v>0.94</c:v>
                </c:pt>
                <c:pt idx="737">
                  <c:v>0.95</c:v>
                </c:pt>
                <c:pt idx="738">
                  <c:v>0.95</c:v>
                </c:pt>
                <c:pt idx="739">
                  <c:v>0.95</c:v>
                </c:pt>
                <c:pt idx="740">
                  <c:v>0.95</c:v>
                </c:pt>
                <c:pt idx="741">
                  <c:v>0.95</c:v>
                </c:pt>
                <c:pt idx="742">
                  <c:v>0.95</c:v>
                </c:pt>
                <c:pt idx="743">
                  <c:v>0.95</c:v>
                </c:pt>
                <c:pt idx="744">
                  <c:v>0.95</c:v>
                </c:pt>
                <c:pt idx="745">
                  <c:v>0.95</c:v>
                </c:pt>
                <c:pt idx="746">
                  <c:v>0.95</c:v>
                </c:pt>
                <c:pt idx="747">
                  <c:v>0.95</c:v>
                </c:pt>
                <c:pt idx="748">
                  <c:v>0.95</c:v>
                </c:pt>
                <c:pt idx="749">
                  <c:v>0.95</c:v>
                </c:pt>
                <c:pt idx="750">
                  <c:v>0.95</c:v>
                </c:pt>
                <c:pt idx="751">
                  <c:v>0.95</c:v>
                </c:pt>
                <c:pt idx="752">
                  <c:v>0.95</c:v>
                </c:pt>
                <c:pt idx="753">
                  <c:v>0.95</c:v>
                </c:pt>
                <c:pt idx="754">
                  <c:v>0.95</c:v>
                </c:pt>
                <c:pt idx="755">
                  <c:v>0.95</c:v>
                </c:pt>
                <c:pt idx="756">
                  <c:v>0.95</c:v>
                </c:pt>
                <c:pt idx="757">
                  <c:v>0.95</c:v>
                </c:pt>
                <c:pt idx="758">
                  <c:v>0.95</c:v>
                </c:pt>
                <c:pt idx="759">
                  <c:v>0.95</c:v>
                </c:pt>
                <c:pt idx="760">
                  <c:v>0.95</c:v>
                </c:pt>
                <c:pt idx="761">
                  <c:v>0.95</c:v>
                </c:pt>
                <c:pt idx="762">
                  <c:v>0.95</c:v>
                </c:pt>
                <c:pt idx="763">
                  <c:v>0.95</c:v>
                </c:pt>
                <c:pt idx="764">
                  <c:v>0.96</c:v>
                </c:pt>
                <c:pt idx="765">
                  <c:v>0.96</c:v>
                </c:pt>
                <c:pt idx="766">
                  <c:v>0.96</c:v>
                </c:pt>
                <c:pt idx="767">
                  <c:v>0.96</c:v>
                </c:pt>
                <c:pt idx="768">
                  <c:v>0.96</c:v>
                </c:pt>
                <c:pt idx="769">
                  <c:v>0.96</c:v>
                </c:pt>
                <c:pt idx="770">
                  <c:v>0.96</c:v>
                </c:pt>
                <c:pt idx="771">
                  <c:v>0.96</c:v>
                </c:pt>
                <c:pt idx="772">
                  <c:v>0.96</c:v>
                </c:pt>
                <c:pt idx="773">
                  <c:v>0.96</c:v>
                </c:pt>
                <c:pt idx="774">
                  <c:v>0.96</c:v>
                </c:pt>
                <c:pt idx="775">
                  <c:v>0.96</c:v>
                </c:pt>
                <c:pt idx="776">
                  <c:v>0.96</c:v>
                </c:pt>
                <c:pt idx="777">
                  <c:v>0.96</c:v>
                </c:pt>
                <c:pt idx="778">
                  <c:v>0.96</c:v>
                </c:pt>
                <c:pt idx="779">
                  <c:v>0.96</c:v>
                </c:pt>
                <c:pt idx="780">
                  <c:v>0.96</c:v>
                </c:pt>
                <c:pt idx="781">
                  <c:v>0.96</c:v>
                </c:pt>
                <c:pt idx="782">
                  <c:v>0.96</c:v>
                </c:pt>
                <c:pt idx="783">
                  <c:v>0.96</c:v>
                </c:pt>
                <c:pt idx="784">
                  <c:v>0.96</c:v>
                </c:pt>
                <c:pt idx="785">
                  <c:v>0.96</c:v>
                </c:pt>
                <c:pt idx="786">
                  <c:v>0.96</c:v>
                </c:pt>
                <c:pt idx="787">
                  <c:v>0.96</c:v>
                </c:pt>
                <c:pt idx="788">
                  <c:v>0.97</c:v>
                </c:pt>
                <c:pt idx="789">
                  <c:v>0.97</c:v>
                </c:pt>
                <c:pt idx="790">
                  <c:v>0.97</c:v>
                </c:pt>
                <c:pt idx="791">
                  <c:v>0.97</c:v>
                </c:pt>
                <c:pt idx="792">
                  <c:v>0.97</c:v>
                </c:pt>
                <c:pt idx="793">
                  <c:v>0.97</c:v>
                </c:pt>
                <c:pt idx="794">
                  <c:v>0.97</c:v>
                </c:pt>
                <c:pt idx="795">
                  <c:v>0.97</c:v>
                </c:pt>
                <c:pt idx="796">
                  <c:v>0.97</c:v>
                </c:pt>
                <c:pt idx="797">
                  <c:v>0.97</c:v>
                </c:pt>
                <c:pt idx="798">
                  <c:v>0.97</c:v>
                </c:pt>
                <c:pt idx="799">
                  <c:v>0.97</c:v>
                </c:pt>
                <c:pt idx="800">
                  <c:v>0.97</c:v>
                </c:pt>
                <c:pt idx="801">
                  <c:v>0.97</c:v>
                </c:pt>
                <c:pt idx="802">
                  <c:v>0.97</c:v>
                </c:pt>
                <c:pt idx="803">
                  <c:v>0.97</c:v>
                </c:pt>
                <c:pt idx="804">
                  <c:v>0.97</c:v>
                </c:pt>
                <c:pt idx="805">
                  <c:v>0.97</c:v>
                </c:pt>
                <c:pt idx="806">
                  <c:v>0.97</c:v>
                </c:pt>
                <c:pt idx="807">
                  <c:v>0.97</c:v>
                </c:pt>
                <c:pt idx="808">
                  <c:v>0.97</c:v>
                </c:pt>
                <c:pt idx="809">
                  <c:v>0.97</c:v>
                </c:pt>
                <c:pt idx="810">
                  <c:v>0.97</c:v>
                </c:pt>
                <c:pt idx="811">
                  <c:v>0.97</c:v>
                </c:pt>
                <c:pt idx="812">
                  <c:v>0.97</c:v>
                </c:pt>
                <c:pt idx="813">
                  <c:v>0.98</c:v>
                </c:pt>
                <c:pt idx="814">
                  <c:v>0.98</c:v>
                </c:pt>
                <c:pt idx="815">
                  <c:v>0.98</c:v>
                </c:pt>
                <c:pt idx="816">
                  <c:v>0.98</c:v>
                </c:pt>
                <c:pt idx="817">
                  <c:v>0.98</c:v>
                </c:pt>
                <c:pt idx="818">
                  <c:v>0.98</c:v>
                </c:pt>
                <c:pt idx="819">
                  <c:v>0.98</c:v>
                </c:pt>
                <c:pt idx="820">
                  <c:v>0.98</c:v>
                </c:pt>
                <c:pt idx="821">
                  <c:v>0.98</c:v>
                </c:pt>
                <c:pt idx="822">
                  <c:v>0.98</c:v>
                </c:pt>
                <c:pt idx="823">
                  <c:v>0.98</c:v>
                </c:pt>
                <c:pt idx="824">
                  <c:v>0.98</c:v>
                </c:pt>
                <c:pt idx="825">
                  <c:v>0.98</c:v>
                </c:pt>
                <c:pt idx="826">
                  <c:v>0.98</c:v>
                </c:pt>
                <c:pt idx="827">
                  <c:v>0.98</c:v>
                </c:pt>
                <c:pt idx="828">
                  <c:v>0.98</c:v>
                </c:pt>
                <c:pt idx="829">
                  <c:v>0.98</c:v>
                </c:pt>
                <c:pt idx="830">
                  <c:v>0.98</c:v>
                </c:pt>
                <c:pt idx="831">
                  <c:v>0.98</c:v>
                </c:pt>
                <c:pt idx="832">
                  <c:v>0.98</c:v>
                </c:pt>
                <c:pt idx="833">
                  <c:v>0.98</c:v>
                </c:pt>
                <c:pt idx="834">
                  <c:v>0.98</c:v>
                </c:pt>
                <c:pt idx="835">
                  <c:v>0.98</c:v>
                </c:pt>
                <c:pt idx="836">
                  <c:v>0.98</c:v>
                </c:pt>
                <c:pt idx="837">
                  <c:v>0.98</c:v>
                </c:pt>
                <c:pt idx="838">
                  <c:v>0.99</c:v>
                </c:pt>
                <c:pt idx="839">
                  <c:v>0.99</c:v>
                </c:pt>
                <c:pt idx="840">
                  <c:v>0.99</c:v>
                </c:pt>
                <c:pt idx="841">
                  <c:v>0.99</c:v>
                </c:pt>
                <c:pt idx="842">
                  <c:v>0.99</c:v>
                </c:pt>
                <c:pt idx="843">
                  <c:v>0.99</c:v>
                </c:pt>
                <c:pt idx="844">
                  <c:v>0.99</c:v>
                </c:pt>
                <c:pt idx="845">
                  <c:v>0.99</c:v>
                </c:pt>
              </c:numCache>
            </c:numRef>
          </c:xVal>
          <c:yVal>
            <c:numRef>
              <c:f>'Charge 20220724'!$E$2:$E$847</c:f>
              <c:numCache>
                <c:formatCode>General</c:formatCode>
                <c:ptCount val="846"/>
                <c:pt idx="0">
                  <c:v>82</c:v>
                </c:pt>
                <c:pt idx="1">
                  <c:v>81</c:v>
                </c:pt>
                <c:pt idx="2">
                  <c:v>81</c:v>
                </c:pt>
                <c:pt idx="3">
                  <c:v>81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83</c:v>
                </c:pt>
                <c:pt idx="18">
                  <c:v>82</c:v>
                </c:pt>
                <c:pt idx="19">
                  <c:v>82</c:v>
                </c:pt>
                <c:pt idx="20">
                  <c:v>82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82</c:v>
                </c:pt>
                <c:pt idx="27">
                  <c:v>82</c:v>
                </c:pt>
                <c:pt idx="28">
                  <c:v>83</c:v>
                </c:pt>
                <c:pt idx="29">
                  <c:v>82</c:v>
                </c:pt>
                <c:pt idx="30">
                  <c:v>82</c:v>
                </c:pt>
                <c:pt idx="31">
                  <c:v>82</c:v>
                </c:pt>
                <c:pt idx="32">
                  <c:v>82</c:v>
                </c:pt>
                <c:pt idx="33">
                  <c:v>83</c:v>
                </c:pt>
                <c:pt idx="34">
                  <c:v>82</c:v>
                </c:pt>
                <c:pt idx="35">
                  <c:v>83</c:v>
                </c:pt>
                <c:pt idx="36">
                  <c:v>83</c:v>
                </c:pt>
                <c:pt idx="37">
                  <c:v>83</c:v>
                </c:pt>
                <c:pt idx="38">
                  <c:v>83</c:v>
                </c:pt>
                <c:pt idx="39">
                  <c:v>83</c:v>
                </c:pt>
                <c:pt idx="40">
                  <c:v>83</c:v>
                </c:pt>
                <c:pt idx="41">
                  <c:v>83</c:v>
                </c:pt>
                <c:pt idx="42">
                  <c:v>83</c:v>
                </c:pt>
                <c:pt idx="43">
                  <c:v>83</c:v>
                </c:pt>
                <c:pt idx="44">
                  <c:v>83</c:v>
                </c:pt>
                <c:pt idx="45">
                  <c:v>83</c:v>
                </c:pt>
                <c:pt idx="46">
                  <c:v>83</c:v>
                </c:pt>
                <c:pt idx="47">
                  <c:v>83</c:v>
                </c:pt>
                <c:pt idx="48">
                  <c:v>83</c:v>
                </c:pt>
                <c:pt idx="49">
                  <c:v>83</c:v>
                </c:pt>
                <c:pt idx="50">
                  <c:v>83</c:v>
                </c:pt>
                <c:pt idx="51">
                  <c:v>83</c:v>
                </c:pt>
                <c:pt idx="52">
                  <c:v>83</c:v>
                </c:pt>
                <c:pt idx="53">
                  <c:v>83</c:v>
                </c:pt>
                <c:pt idx="54">
                  <c:v>83</c:v>
                </c:pt>
                <c:pt idx="55">
                  <c:v>83</c:v>
                </c:pt>
                <c:pt idx="56">
                  <c:v>83</c:v>
                </c:pt>
                <c:pt idx="57">
                  <c:v>83</c:v>
                </c:pt>
                <c:pt idx="58">
                  <c:v>83</c:v>
                </c:pt>
                <c:pt idx="59">
                  <c:v>83</c:v>
                </c:pt>
                <c:pt idx="60">
                  <c:v>83</c:v>
                </c:pt>
                <c:pt idx="61">
                  <c:v>83</c:v>
                </c:pt>
                <c:pt idx="62">
                  <c:v>83</c:v>
                </c:pt>
                <c:pt idx="63">
                  <c:v>83</c:v>
                </c:pt>
                <c:pt idx="64">
                  <c:v>83</c:v>
                </c:pt>
                <c:pt idx="65">
                  <c:v>83</c:v>
                </c:pt>
                <c:pt idx="66">
                  <c:v>83</c:v>
                </c:pt>
                <c:pt idx="67">
                  <c:v>83</c:v>
                </c:pt>
                <c:pt idx="68">
                  <c:v>83</c:v>
                </c:pt>
                <c:pt idx="69">
                  <c:v>83</c:v>
                </c:pt>
                <c:pt idx="70">
                  <c:v>83</c:v>
                </c:pt>
                <c:pt idx="71">
                  <c:v>83</c:v>
                </c:pt>
                <c:pt idx="72">
                  <c:v>83</c:v>
                </c:pt>
                <c:pt idx="73">
                  <c:v>83</c:v>
                </c:pt>
                <c:pt idx="74">
                  <c:v>83</c:v>
                </c:pt>
                <c:pt idx="75">
                  <c:v>83</c:v>
                </c:pt>
                <c:pt idx="76">
                  <c:v>83</c:v>
                </c:pt>
                <c:pt idx="77">
                  <c:v>83</c:v>
                </c:pt>
                <c:pt idx="78">
                  <c:v>83</c:v>
                </c:pt>
                <c:pt idx="79">
                  <c:v>83</c:v>
                </c:pt>
                <c:pt idx="80">
                  <c:v>83</c:v>
                </c:pt>
                <c:pt idx="81">
                  <c:v>84</c:v>
                </c:pt>
                <c:pt idx="82">
                  <c:v>84</c:v>
                </c:pt>
                <c:pt idx="83">
                  <c:v>84</c:v>
                </c:pt>
                <c:pt idx="84">
                  <c:v>84</c:v>
                </c:pt>
                <c:pt idx="85">
                  <c:v>83</c:v>
                </c:pt>
                <c:pt idx="86">
                  <c:v>83</c:v>
                </c:pt>
                <c:pt idx="87">
                  <c:v>83</c:v>
                </c:pt>
                <c:pt idx="88">
                  <c:v>84</c:v>
                </c:pt>
                <c:pt idx="89">
                  <c:v>84</c:v>
                </c:pt>
                <c:pt idx="90">
                  <c:v>84</c:v>
                </c:pt>
                <c:pt idx="91">
                  <c:v>84</c:v>
                </c:pt>
                <c:pt idx="92">
                  <c:v>84</c:v>
                </c:pt>
                <c:pt idx="93">
                  <c:v>84</c:v>
                </c:pt>
                <c:pt idx="94">
                  <c:v>84</c:v>
                </c:pt>
                <c:pt idx="95">
                  <c:v>84</c:v>
                </c:pt>
                <c:pt idx="96">
                  <c:v>83</c:v>
                </c:pt>
                <c:pt idx="97">
                  <c:v>83</c:v>
                </c:pt>
                <c:pt idx="98">
                  <c:v>84</c:v>
                </c:pt>
                <c:pt idx="99">
                  <c:v>77</c:v>
                </c:pt>
                <c:pt idx="100">
                  <c:v>77</c:v>
                </c:pt>
                <c:pt idx="101">
                  <c:v>77</c:v>
                </c:pt>
                <c:pt idx="102">
                  <c:v>77</c:v>
                </c:pt>
                <c:pt idx="103">
                  <c:v>77</c:v>
                </c:pt>
                <c:pt idx="104">
                  <c:v>77</c:v>
                </c:pt>
                <c:pt idx="105">
                  <c:v>77</c:v>
                </c:pt>
                <c:pt idx="106">
                  <c:v>77</c:v>
                </c:pt>
                <c:pt idx="107">
                  <c:v>77</c:v>
                </c:pt>
                <c:pt idx="108">
                  <c:v>77</c:v>
                </c:pt>
                <c:pt idx="109">
                  <c:v>77</c:v>
                </c:pt>
                <c:pt idx="110">
                  <c:v>77</c:v>
                </c:pt>
                <c:pt idx="111">
                  <c:v>77</c:v>
                </c:pt>
                <c:pt idx="112">
                  <c:v>77</c:v>
                </c:pt>
                <c:pt idx="113">
                  <c:v>77</c:v>
                </c:pt>
                <c:pt idx="114">
                  <c:v>77</c:v>
                </c:pt>
                <c:pt idx="115">
                  <c:v>77</c:v>
                </c:pt>
                <c:pt idx="116">
                  <c:v>77</c:v>
                </c:pt>
                <c:pt idx="117">
                  <c:v>77</c:v>
                </c:pt>
                <c:pt idx="118">
                  <c:v>77</c:v>
                </c:pt>
                <c:pt idx="119">
                  <c:v>78</c:v>
                </c:pt>
                <c:pt idx="120">
                  <c:v>78</c:v>
                </c:pt>
                <c:pt idx="121">
                  <c:v>78</c:v>
                </c:pt>
                <c:pt idx="122">
                  <c:v>78</c:v>
                </c:pt>
                <c:pt idx="123">
                  <c:v>78</c:v>
                </c:pt>
                <c:pt idx="124">
                  <c:v>78</c:v>
                </c:pt>
                <c:pt idx="125">
                  <c:v>78</c:v>
                </c:pt>
                <c:pt idx="126">
                  <c:v>78</c:v>
                </c:pt>
                <c:pt idx="127">
                  <c:v>78</c:v>
                </c:pt>
                <c:pt idx="128">
                  <c:v>78</c:v>
                </c:pt>
                <c:pt idx="129">
                  <c:v>79</c:v>
                </c:pt>
                <c:pt idx="130">
                  <c:v>79</c:v>
                </c:pt>
                <c:pt idx="131">
                  <c:v>78</c:v>
                </c:pt>
                <c:pt idx="132">
                  <c:v>78</c:v>
                </c:pt>
                <c:pt idx="133">
                  <c:v>79</c:v>
                </c:pt>
                <c:pt idx="134">
                  <c:v>78</c:v>
                </c:pt>
                <c:pt idx="135">
                  <c:v>78</c:v>
                </c:pt>
                <c:pt idx="136">
                  <c:v>79</c:v>
                </c:pt>
                <c:pt idx="137">
                  <c:v>79</c:v>
                </c:pt>
                <c:pt idx="138">
                  <c:v>79</c:v>
                </c:pt>
                <c:pt idx="139">
                  <c:v>79</c:v>
                </c:pt>
                <c:pt idx="140">
                  <c:v>79</c:v>
                </c:pt>
                <c:pt idx="141">
                  <c:v>78</c:v>
                </c:pt>
                <c:pt idx="142">
                  <c:v>78</c:v>
                </c:pt>
                <c:pt idx="143">
                  <c:v>79</c:v>
                </c:pt>
                <c:pt idx="144">
                  <c:v>79</c:v>
                </c:pt>
                <c:pt idx="145">
                  <c:v>79</c:v>
                </c:pt>
                <c:pt idx="146">
                  <c:v>79</c:v>
                </c:pt>
                <c:pt idx="147">
                  <c:v>79</c:v>
                </c:pt>
                <c:pt idx="148">
                  <c:v>79</c:v>
                </c:pt>
                <c:pt idx="149">
                  <c:v>79</c:v>
                </c:pt>
                <c:pt idx="150">
                  <c:v>79</c:v>
                </c:pt>
                <c:pt idx="151">
                  <c:v>79</c:v>
                </c:pt>
                <c:pt idx="152">
                  <c:v>79</c:v>
                </c:pt>
                <c:pt idx="153">
                  <c:v>79</c:v>
                </c:pt>
                <c:pt idx="154">
                  <c:v>78</c:v>
                </c:pt>
                <c:pt idx="155">
                  <c:v>78</c:v>
                </c:pt>
                <c:pt idx="156">
                  <c:v>78</c:v>
                </c:pt>
                <c:pt idx="157">
                  <c:v>78</c:v>
                </c:pt>
                <c:pt idx="158">
                  <c:v>78</c:v>
                </c:pt>
                <c:pt idx="159">
                  <c:v>78</c:v>
                </c:pt>
                <c:pt idx="160">
                  <c:v>78</c:v>
                </c:pt>
                <c:pt idx="161">
                  <c:v>78</c:v>
                </c:pt>
                <c:pt idx="162">
                  <c:v>78</c:v>
                </c:pt>
                <c:pt idx="163">
                  <c:v>78</c:v>
                </c:pt>
                <c:pt idx="164">
                  <c:v>78</c:v>
                </c:pt>
                <c:pt idx="165">
                  <c:v>78</c:v>
                </c:pt>
                <c:pt idx="166">
                  <c:v>78</c:v>
                </c:pt>
                <c:pt idx="167">
                  <c:v>78</c:v>
                </c:pt>
                <c:pt idx="168">
                  <c:v>78</c:v>
                </c:pt>
                <c:pt idx="169">
                  <c:v>79</c:v>
                </c:pt>
                <c:pt idx="170">
                  <c:v>79</c:v>
                </c:pt>
                <c:pt idx="171">
                  <c:v>79</c:v>
                </c:pt>
                <c:pt idx="172">
                  <c:v>79</c:v>
                </c:pt>
                <c:pt idx="173">
                  <c:v>76</c:v>
                </c:pt>
                <c:pt idx="174">
                  <c:v>64</c:v>
                </c:pt>
                <c:pt idx="175">
                  <c:v>64</c:v>
                </c:pt>
                <c:pt idx="176">
                  <c:v>64</c:v>
                </c:pt>
                <c:pt idx="177">
                  <c:v>64</c:v>
                </c:pt>
                <c:pt idx="178">
                  <c:v>64</c:v>
                </c:pt>
                <c:pt idx="179">
                  <c:v>64</c:v>
                </c:pt>
                <c:pt idx="180">
                  <c:v>64</c:v>
                </c:pt>
                <c:pt idx="181">
                  <c:v>64</c:v>
                </c:pt>
                <c:pt idx="182">
                  <c:v>64</c:v>
                </c:pt>
                <c:pt idx="183">
                  <c:v>65</c:v>
                </c:pt>
                <c:pt idx="184">
                  <c:v>64</c:v>
                </c:pt>
                <c:pt idx="185">
                  <c:v>64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64</c:v>
                </c:pt>
                <c:pt idx="197">
                  <c:v>64</c:v>
                </c:pt>
                <c:pt idx="198">
                  <c:v>65</c:v>
                </c:pt>
                <c:pt idx="199">
                  <c:v>64</c:v>
                </c:pt>
                <c:pt idx="200">
                  <c:v>64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64</c:v>
                </c:pt>
                <c:pt idx="220">
                  <c:v>64</c:v>
                </c:pt>
                <c:pt idx="221">
                  <c:v>64</c:v>
                </c:pt>
                <c:pt idx="222">
                  <c:v>64</c:v>
                </c:pt>
                <c:pt idx="223">
                  <c:v>64</c:v>
                </c:pt>
                <c:pt idx="224">
                  <c:v>64</c:v>
                </c:pt>
                <c:pt idx="225">
                  <c:v>64</c:v>
                </c:pt>
                <c:pt idx="226">
                  <c:v>64</c:v>
                </c:pt>
                <c:pt idx="227">
                  <c:v>64</c:v>
                </c:pt>
                <c:pt idx="228">
                  <c:v>64</c:v>
                </c:pt>
                <c:pt idx="229">
                  <c:v>64</c:v>
                </c:pt>
                <c:pt idx="230">
                  <c:v>64</c:v>
                </c:pt>
                <c:pt idx="231">
                  <c:v>64</c:v>
                </c:pt>
                <c:pt idx="232">
                  <c:v>65</c:v>
                </c:pt>
                <c:pt idx="233">
                  <c:v>66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66</c:v>
                </c:pt>
                <c:pt idx="245">
                  <c:v>66</c:v>
                </c:pt>
                <c:pt idx="246">
                  <c:v>66</c:v>
                </c:pt>
                <c:pt idx="247">
                  <c:v>66</c:v>
                </c:pt>
                <c:pt idx="248">
                  <c:v>66</c:v>
                </c:pt>
                <c:pt idx="249">
                  <c:v>66</c:v>
                </c:pt>
                <c:pt idx="250">
                  <c:v>66</c:v>
                </c:pt>
                <c:pt idx="251">
                  <c:v>66</c:v>
                </c:pt>
                <c:pt idx="252">
                  <c:v>66</c:v>
                </c:pt>
                <c:pt idx="253">
                  <c:v>66</c:v>
                </c:pt>
                <c:pt idx="254">
                  <c:v>66</c:v>
                </c:pt>
                <c:pt idx="255">
                  <c:v>66</c:v>
                </c:pt>
                <c:pt idx="256">
                  <c:v>66</c:v>
                </c:pt>
                <c:pt idx="257">
                  <c:v>66</c:v>
                </c:pt>
                <c:pt idx="258">
                  <c:v>58</c:v>
                </c:pt>
                <c:pt idx="259">
                  <c:v>58</c:v>
                </c:pt>
                <c:pt idx="260">
                  <c:v>58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60</c:v>
                </c:pt>
                <c:pt idx="290">
                  <c:v>60</c:v>
                </c:pt>
                <c:pt idx="291">
                  <c:v>58</c:v>
                </c:pt>
                <c:pt idx="292">
                  <c:v>58</c:v>
                </c:pt>
                <c:pt idx="293">
                  <c:v>58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58</c:v>
                </c:pt>
                <c:pt idx="298">
                  <c:v>58</c:v>
                </c:pt>
                <c:pt idx="299">
                  <c:v>59</c:v>
                </c:pt>
                <c:pt idx="300">
                  <c:v>59</c:v>
                </c:pt>
                <c:pt idx="301">
                  <c:v>58</c:v>
                </c:pt>
                <c:pt idx="302">
                  <c:v>58</c:v>
                </c:pt>
                <c:pt idx="303">
                  <c:v>58</c:v>
                </c:pt>
                <c:pt idx="304">
                  <c:v>59</c:v>
                </c:pt>
                <c:pt idx="305">
                  <c:v>59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61</c:v>
                </c:pt>
                <c:pt idx="335">
                  <c:v>61</c:v>
                </c:pt>
                <c:pt idx="336">
                  <c:v>47</c:v>
                </c:pt>
                <c:pt idx="337">
                  <c:v>47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43</c:v>
                </c:pt>
                <c:pt idx="359">
                  <c:v>43</c:v>
                </c:pt>
                <c:pt idx="360">
                  <c:v>43</c:v>
                </c:pt>
                <c:pt idx="361">
                  <c:v>43</c:v>
                </c:pt>
                <c:pt idx="362">
                  <c:v>43</c:v>
                </c:pt>
                <c:pt idx="363">
                  <c:v>43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43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45</c:v>
                </c:pt>
                <c:pt idx="393">
                  <c:v>45</c:v>
                </c:pt>
                <c:pt idx="394">
                  <c:v>45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45</c:v>
                </c:pt>
                <c:pt idx="401">
                  <c:v>45</c:v>
                </c:pt>
                <c:pt idx="402">
                  <c:v>45</c:v>
                </c:pt>
                <c:pt idx="403">
                  <c:v>45</c:v>
                </c:pt>
                <c:pt idx="404">
                  <c:v>45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45</c:v>
                </c:pt>
                <c:pt idx="416">
                  <c:v>45</c:v>
                </c:pt>
                <c:pt idx="417">
                  <c:v>45</c:v>
                </c:pt>
                <c:pt idx="418">
                  <c:v>45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45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45</c:v>
                </c:pt>
                <c:pt idx="429">
                  <c:v>45</c:v>
                </c:pt>
                <c:pt idx="430">
                  <c:v>45</c:v>
                </c:pt>
                <c:pt idx="431">
                  <c:v>46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43</c:v>
                </c:pt>
                <c:pt idx="442">
                  <c:v>43</c:v>
                </c:pt>
                <c:pt idx="443">
                  <c:v>43</c:v>
                </c:pt>
                <c:pt idx="444">
                  <c:v>43</c:v>
                </c:pt>
                <c:pt idx="445">
                  <c:v>43</c:v>
                </c:pt>
                <c:pt idx="446">
                  <c:v>36</c:v>
                </c:pt>
                <c:pt idx="447">
                  <c:v>25</c:v>
                </c:pt>
                <c:pt idx="448">
                  <c:v>25</c:v>
                </c:pt>
                <c:pt idx="449">
                  <c:v>7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4</c:v>
                </c:pt>
                <c:pt idx="481">
                  <c:v>26</c:v>
                </c:pt>
                <c:pt idx="482">
                  <c:v>26</c:v>
                </c:pt>
                <c:pt idx="483">
                  <c:v>26</c:v>
                </c:pt>
                <c:pt idx="484">
                  <c:v>26</c:v>
                </c:pt>
                <c:pt idx="485">
                  <c:v>26</c:v>
                </c:pt>
                <c:pt idx="486">
                  <c:v>26</c:v>
                </c:pt>
                <c:pt idx="487">
                  <c:v>26</c:v>
                </c:pt>
                <c:pt idx="488">
                  <c:v>26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26</c:v>
                </c:pt>
                <c:pt idx="495">
                  <c:v>26</c:v>
                </c:pt>
                <c:pt idx="496">
                  <c:v>26</c:v>
                </c:pt>
                <c:pt idx="497">
                  <c:v>26</c:v>
                </c:pt>
                <c:pt idx="498">
                  <c:v>26</c:v>
                </c:pt>
                <c:pt idx="499">
                  <c:v>26</c:v>
                </c:pt>
                <c:pt idx="500">
                  <c:v>26</c:v>
                </c:pt>
                <c:pt idx="501">
                  <c:v>26</c:v>
                </c:pt>
                <c:pt idx="502">
                  <c:v>26</c:v>
                </c:pt>
                <c:pt idx="503">
                  <c:v>26</c:v>
                </c:pt>
                <c:pt idx="504">
                  <c:v>26</c:v>
                </c:pt>
                <c:pt idx="505">
                  <c:v>26</c:v>
                </c:pt>
                <c:pt idx="506">
                  <c:v>26</c:v>
                </c:pt>
                <c:pt idx="507">
                  <c:v>26</c:v>
                </c:pt>
                <c:pt idx="508">
                  <c:v>26</c:v>
                </c:pt>
                <c:pt idx="509">
                  <c:v>26</c:v>
                </c:pt>
                <c:pt idx="510">
                  <c:v>26</c:v>
                </c:pt>
                <c:pt idx="511">
                  <c:v>26</c:v>
                </c:pt>
                <c:pt idx="512">
                  <c:v>26</c:v>
                </c:pt>
                <c:pt idx="513">
                  <c:v>26</c:v>
                </c:pt>
                <c:pt idx="514">
                  <c:v>26</c:v>
                </c:pt>
                <c:pt idx="515">
                  <c:v>26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25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25</c:v>
                </c:pt>
                <c:pt idx="529">
                  <c:v>25</c:v>
                </c:pt>
                <c:pt idx="530">
                  <c:v>25</c:v>
                </c:pt>
                <c:pt idx="531">
                  <c:v>25</c:v>
                </c:pt>
                <c:pt idx="532">
                  <c:v>25</c:v>
                </c:pt>
                <c:pt idx="533">
                  <c:v>25</c:v>
                </c:pt>
                <c:pt idx="534">
                  <c:v>25</c:v>
                </c:pt>
                <c:pt idx="535">
                  <c:v>25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25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25</c:v>
                </c:pt>
                <c:pt idx="551">
                  <c:v>25</c:v>
                </c:pt>
                <c:pt idx="552">
                  <c:v>25</c:v>
                </c:pt>
                <c:pt idx="553">
                  <c:v>25</c:v>
                </c:pt>
                <c:pt idx="554">
                  <c:v>25</c:v>
                </c:pt>
                <c:pt idx="555">
                  <c:v>25</c:v>
                </c:pt>
                <c:pt idx="556">
                  <c:v>25</c:v>
                </c:pt>
                <c:pt idx="557">
                  <c:v>25</c:v>
                </c:pt>
                <c:pt idx="558">
                  <c:v>25</c:v>
                </c:pt>
                <c:pt idx="559">
                  <c:v>25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25</c:v>
                </c:pt>
                <c:pt idx="572">
                  <c:v>25</c:v>
                </c:pt>
                <c:pt idx="573">
                  <c:v>25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25</c:v>
                </c:pt>
                <c:pt idx="578">
                  <c:v>25</c:v>
                </c:pt>
                <c:pt idx="579">
                  <c:v>25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25</c:v>
                </c:pt>
                <c:pt idx="585">
                  <c:v>25</c:v>
                </c:pt>
                <c:pt idx="586">
                  <c:v>25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25</c:v>
                </c:pt>
                <c:pt idx="592">
                  <c:v>25</c:v>
                </c:pt>
                <c:pt idx="593">
                  <c:v>25</c:v>
                </c:pt>
                <c:pt idx="594">
                  <c:v>25</c:v>
                </c:pt>
                <c:pt idx="595">
                  <c:v>25</c:v>
                </c:pt>
                <c:pt idx="596">
                  <c:v>25</c:v>
                </c:pt>
                <c:pt idx="597">
                  <c:v>25</c:v>
                </c:pt>
                <c:pt idx="598">
                  <c:v>25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27</c:v>
                </c:pt>
                <c:pt idx="603">
                  <c:v>27</c:v>
                </c:pt>
                <c:pt idx="604">
                  <c:v>26</c:v>
                </c:pt>
                <c:pt idx="605">
                  <c:v>26</c:v>
                </c:pt>
                <c:pt idx="606">
                  <c:v>27</c:v>
                </c:pt>
                <c:pt idx="607">
                  <c:v>26</c:v>
                </c:pt>
                <c:pt idx="608">
                  <c:v>26</c:v>
                </c:pt>
                <c:pt idx="609">
                  <c:v>26</c:v>
                </c:pt>
                <c:pt idx="610">
                  <c:v>26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26</c:v>
                </c:pt>
                <c:pt idx="615">
                  <c:v>26</c:v>
                </c:pt>
                <c:pt idx="616">
                  <c:v>26</c:v>
                </c:pt>
                <c:pt idx="617">
                  <c:v>26</c:v>
                </c:pt>
                <c:pt idx="618">
                  <c:v>26</c:v>
                </c:pt>
                <c:pt idx="619">
                  <c:v>27</c:v>
                </c:pt>
                <c:pt idx="620">
                  <c:v>27</c:v>
                </c:pt>
                <c:pt idx="621">
                  <c:v>26</c:v>
                </c:pt>
                <c:pt idx="622">
                  <c:v>27</c:v>
                </c:pt>
                <c:pt idx="623">
                  <c:v>27</c:v>
                </c:pt>
                <c:pt idx="624">
                  <c:v>26</c:v>
                </c:pt>
                <c:pt idx="625">
                  <c:v>26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27</c:v>
                </c:pt>
                <c:pt idx="630">
                  <c:v>27</c:v>
                </c:pt>
                <c:pt idx="631">
                  <c:v>27</c:v>
                </c:pt>
                <c:pt idx="632">
                  <c:v>27</c:v>
                </c:pt>
                <c:pt idx="633">
                  <c:v>27</c:v>
                </c:pt>
                <c:pt idx="634">
                  <c:v>27</c:v>
                </c:pt>
                <c:pt idx="635">
                  <c:v>27</c:v>
                </c:pt>
                <c:pt idx="636">
                  <c:v>26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26</c:v>
                </c:pt>
                <c:pt idx="643">
                  <c:v>26</c:v>
                </c:pt>
                <c:pt idx="644">
                  <c:v>25</c:v>
                </c:pt>
                <c:pt idx="645">
                  <c:v>25</c:v>
                </c:pt>
                <c:pt idx="646">
                  <c:v>26</c:v>
                </c:pt>
                <c:pt idx="647">
                  <c:v>26</c:v>
                </c:pt>
                <c:pt idx="648">
                  <c:v>26</c:v>
                </c:pt>
                <c:pt idx="649">
                  <c:v>26</c:v>
                </c:pt>
                <c:pt idx="650">
                  <c:v>26</c:v>
                </c:pt>
                <c:pt idx="651">
                  <c:v>26</c:v>
                </c:pt>
                <c:pt idx="652">
                  <c:v>26</c:v>
                </c:pt>
                <c:pt idx="653">
                  <c:v>26</c:v>
                </c:pt>
                <c:pt idx="654">
                  <c:v>26</c:v>
                </c:pt>
                <c:pt idx="655">
                  <c:v>26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26</c:v>
                </c:pt>
                <c:pt idx="660">
                  <c:v>26</c:v>
                </c:pt>
                <c:pt idx="661">
                  <c:v>17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17</c:v>
                </c:pt>
                <c:pt idx="666">
                  <c:v>17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17</c:v>
                </c:pt>
                <c:pt idx="671">
                  <c:v>17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17</c:v>
                </c:pt>
                <c:pt idx="678">
                  <c:v>17</c:v>
                </c:pt>
                <c:pt idx="679">
                  <c:v>17</c:v>
                </c:pt>
                <c:pt idx="680">
                  <c:v>17</c:v>
                </c:pt>
                <c:pt idx="681">
                  <c:v>17</c:v>
                </c:pt>
                <c:pt idx="682">
                  <c:v>17</c:v>
                </c:pt>
                <c:pt idx="683">
                  <c:v>17</c:v>
                </c:pt>
                <c:pt idx="684">
                  <c:v>17</c:v>
                </c:pt>
                <c:pt idx="685">
                  <c:v>17</c:v>
                </c:pt>
                <c:pt idx="686">
                  <c:v>17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17</c:v>
                </c:pt>
                <c:pt idx="695">
                  <c:v>17</c:v>
                </c:pt>
                <c:pt idx="696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17</c:v>
                </c:pt>
                <c:pt idx="704">
                  <c:v>17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17</c:v>
                </c:pt>
                <c:pt idx="709">
                  <c:v>17</c:v>
                </c:pt>
                <c:pt idx="710">
                  <c:v>17</c:v>
                </c:pt>
                <c:pt idx="711">
                  <c:v>17</c:v>
                </c:pt>
                <c:pt idx="712">
                  <c:v>17</c:v>
                </c:pt>
                <c:pt idx="713">
                  <c:v>17</c:v>
                </c:pt>
                <c:pt idx="714">
                  <c:v>17</c:v>
                </c:pt>
                <c:pt idx="715">
                  <c:v>17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17</c:v>
                </c:pt>
                <c:pt idx="720">
                  <c:v>17</c:v>
                </c:pt>
                <c:pt idx="721">
                  <c:v>17</c:v>
                </c:pt>
                <c:pt idx="722">
                  <c:v>17</c:v>
                </c:pt>
                <c:pt idx="723">
                  <c:v>17</c:v>
                </c:pt>
                <c:pt idx="724">
                  <c:v>17</c:v>
                </c:pt>
                <c:pt idx="725">
                  <c:v>17</c:v>
                </c:pt>
                <c:pt idx="726">
                  <c:v>17</c:v>
                </c:pt>
                <c:pt idx="727">
                  <c:v>17</c:v>
                </c:pt>
                <c:pt idx="728">
                  <c:v>17</c:v>
                </c:pt>
                <c:pt idx="729">
                  <c:v>17</c:v>
                </c:pt>
                <c:pt idx="730">
                  <c:v>17</c:v>
                </c:pt>
                <c:pt idx="731">
                  <c:v>17</c:v>
                </c:pt>
                <c:pt idx="732">
                  <c:v>17</c:v>
                </c:pt>
                <c:pt idx="733">
                  <c:v>17</c:v>
                </c:pt>
                <c:pt idx="734">
                  <c:v>17</c:v>
                </c:pt>
                <c:pt idx="735">
                  <c:v>17</c:v>
                </c:pt>
                <c:pt idx="736">
                  <c:v>17</c:v>
                </c:pt>
                <c:pt idx="737">
                  <c:v>17</c:v>
                </c:pt>
                <c:pt idx="738">
                  <c:v>17</c:v>
                </c:pt>
                <c:pt idx="739">
                  <c:v>17</c:v>
                </c:pt>
                <c:pt idx="740">
                  <c:v>17</c:v>
                </c:pt>
                <c:pt idx="741">
                  <c:v>17</c:v>
                </c:pt>
                <c:pt idx="742">
                  <c:v>17</c:v>
                </c:pt>
                <c:pt idx="743">
                  <c:v>17</c:v>
                </c:pt>
                <c:pt idx="744">
                  <c:v>17</c:v>
                </c:pt>
                <c:pt idx="745">
                  <c:v>17</c:v>
                </c:pt>
                <c:pt idx="746">
                  <c:v>17</c:v>
                </c:pt>
                <c:pt idx="747">
                  <c:v>17</c:v>
                </c:pt>
                <c:pt idx="748">
                  <c:v>17</c:v>
                </c:pt>
                <c:pt idx="749">
                  <c:v>17</c:v>
                </c:pt>
                <c:pt idx="750">
                  <c:v>17</c:v>
                </c:pt>
                <c:pt idx="751">
                  <c:v>17</c:v>
                </c:pt>
                <c:pt idx="752">
                  <c:v>17</c:v>
                </c:pt>
                <c:pt idx="753">
                  <c:v>17</c:v>
                </c:pt>
                <c:pt idx="754">
                  <c:v>17</c:v>
                </c:pt>
                <c:pt idx="755">
                  <c:v>17</c:v>
                </c:pt>
                <c:pt idx="756">
                  <c:v>17</c:v>
                </c:pt>
                <c:pt idx="757">
                  <c:v>17</c:v>
                </c:pt>
                <c:pt idx="758">
                  <c:v>17</c:v>
                </c:pt>
                <c:pt idx="759">
                  <c:v>17</c:v>
                </c:pt>
                <c:pt idx="760">
                  <c:v>17</c:v>
                </c:pt>
                <c:pt idx="761">
                  <c:v>17</c:v>
                </c:pt>
                <c:pt idx="762">
                  <c:v>17</c:v>
                </c:pt>
                <c:pt idx="763">
                  <c:v>17</c:v>
                </c:pt>
                <c:pt idx="764">
                  <c:v>17</c:v>
                </c:pt>
                <c:pt idx="765">
                  <c:v>17</c:v>
                </c:pt>
                <c:pt idx="766">
                  <c:v>18</c:v>
                </c:pt>
                <c:pt idx="767">
                  <c:v>18</c:v>
                </c:pt>
                <c:pt idx="768">
                  <c:v>18</c:v>
                </c:pt>
                <c:pt idx="769">
                  <c:v>18</c:v>
                </c:pt>
                <c:pt idx="770">
                  <c:v>18</c:v>
                </c:pt>
                <c:pt idx="771">
                  <c:v>18</c:v>
                </c:pt>
                <c:pt idx="772">
                  <c:v>18</c:v>
                </c:pt>
                <c:pt idx="773">
                  <c:v>18</c:v>
                </c:pt>
                <c:pt idx="774">
                  <c:v>18</c:v>
                </c:pt>
                <c:pt idx="775">
                  <c:v>18</c:v>
                </c:pt>
                <c:pt idx="776">
                  <c:v>18</c:v>
                </c:pt>
                <c:pt idx="777">
                  <c:v>18</c:v>
                </c:pt>
                <c:pt idx="778">
                  <c:v>18</c:v>
                </c:pt>
                <c:pt idx="779">
                  <c:v>18</c:v>
                </c:pt>
                <c:pt idx="780">
                  <c:v>18</c:v>
                </c:pt>
                <c:pt idx="781">
                  <c:v>18</c:v>
                </c:pt>
                <c:pt idx="782">
                  <c:v>18</c:v>
                </c:pt>
                <c:pt idx="783">
                  <c:v>18</c:v>
                </c:pt>
                <c:pt idx="784">
                  <c:v>18</c:v>
                </c:pt>
                <c:pt idx="785">
                  <c:v>18</c:v>
                </c:pt>
                <c:pt idx="786">
                  <c:v>18</c:v>
                </c:pt>
                <c:pt idx="787">
                  <c:v>18</c:v>
                </c:pt>
                <c:pt idx="788">
                  <c:v>18</c:v>
                </c:pt>
                <c:pt idx="789">
                  <c:v>18</c:v>
                </c:pt>
                <c:pt idx="790">
                  <c:v>18</c:v>
                </c:pt>
                <c:pt idx="791">
                  <c:v>18</c:v>
                </c:pt>
                <c:pt idx="792">
                  <c:v>18</c:v>
                </c:pt>
                <c:pt idx="793">
                  <c:v>18</c:v>
                </c:pt>
                <c:pt idx="794">
                  <c:v>18</c:v>
                </c:pt>
                <c:pt idx="795">
                  <c:v>18</c:v>
                </c:pt>
                <c:pt idx="796">
                  <c:v>18</c:v>
                </c:pt>
                <c:pt idx="797">
                  <c:v>17</c:v>
                </c:pt>
                <c:pt idx="798">
                  <c:v>17</c:v>
                </c:pt>
                <c:pt idx="799">
                  <c:v>17</c:v>
                </c:pt>
                <c:pt idx="800">
                  <c:v>17</c:v>
                </c:pt>
                <c:pt idx="801">
                  <c:v>17</c:v>
                </c:pt>
                <c:pt idx="802">
                  <c:v>17</c:v>
                </c:pt>
                <c:pt idx="803">
                  <c:v>17</c:v>
                </c:pt>
                <c:pt idx="804">
                  <c:v>17</c:v>
                </c:pt>
                <c:pt idx="805">
                  <c:v>17</c:v>
                </c:pt>
                <c:pt idx="806">
                  <c:v>17</c:v>
                </c:pt>
                <c:pt idx="807">
                  <c:v>17</c:v>
                </c:pt>
                <c:pt idx="808">
                  <c:v>17</c:v>
                </c:pt>
                <c:pt idx="809">
                  <c:v>17</c:v>
                </c:pt>
                <c:pt idx="810">
                  <c:v>17</c:v>
                </c:pt>
                <c:pt idx="811">
                  <c:v>17</c:v>
                </c:pt>
                <c:pt idx="812">
                  <c:v>17</c:v>
                </c:pt>
                <c:pt idx="813">
                  <c:v>17</c:v>
                </c:pt>
                <c:pt idx="814">
                  <c:v>17</c:v>
                </c:pt>
                <c:pt idx="815">
                  <c:v>17</c:v>
                </c:pt>
                <c:pt idx="816">
                  <c:v>17</c:v>
                </c:pt>
                <c:pt idx="817">
                  <c:v>17</c:v>
                </c:pt>
                <c:pt idx="818">
                  <c:v>17</c:v>
                </c:pt>
                <c:pt idx="819">
                  <c:v>17</c:v>
                </c:pt>
                <c:pt idx="820">
                  <c:v>17</c:v>
                </c:pt>
                <c:pt idx="821">
                  <c:v>17</c:v>
                </c:pt>
                <c:pt idx="822">
                  <c:v>17</c:v>
                </c:pt>
                <c:pt idx="823">
                  <c:v>17</c:v>
                </c:pt>
                <c:pt idx="824">
                  <c:v>17</c:v>
                </c:pt>
                <c:pt idx="825">
                  <c:v>17</c:v>
                </c:pt>
                <c:pt idx="826">
                  <c:v>17</c:v>
                </c:pt>
                <c:pt idx="827">
                  <c:v>17</c:v>
                </c:pt>
                <c:pt idx="828">
                  <c:v>17</c:v>
                </c:pt>
                <c:pt idx="829">
                  <c:v>17</c:v>
                </c:pt>
                <c:pt idx="830">
                  <c:v>17</c:v>
                </c:pt>
                <c:pt idx="831">
                  <c:v>17</c:v>
                </c:pt>
                <c:pt idx="832">
                  <c:v>17</c:v>
                </c:pt>
                <c:pt idx="833">
                  <c:v>17</c:v>
                </c:pt>
                <c:pt idx="834">
                  <c:v>17</c:v>
                </c:pt>
                <c:pt idx="835">
                  <c:v>17</c:v>
                </c:pt>
                <c:pt idx="836">
                  <c:v>17</c:v>
                </c:pt>
                <c:pt idx="837">
                  <c:v>17</c:v>
                </c:pt>
                <c:pt idx="838">
                  <c:v>17</c:v>
                </c:pt>
                <c:pt idx="839">
                  <c:v>17</c:v>
                </c:pt>
                <c:pt idx="840">
                  <c:v>17</c:v>
                </c:pt>
                <c:pt idx="841">
                  <c:v>17</c:v>
                </c:pt>
                <c:pt idx="842">
                  <c:v>17</c:v>
                </c:pt>
                <c:pt idx="843">
                  <c:v>17</c:v>
                </c:pt>
                <c:pt idx="844">
                  <c:v>17</c:v>
                </c:pt>
                <c:pt idx="845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E5-44CE-9365-9BA3841A5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071040"/>
        <c:axId val="608071456"/>
      </c:scatterChart>
      <c:valAx>
        <c:axId val="60807104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456"/>
        <c:crosses val="autoZero"/>
        <c:crossBetween val="midCat"/>
      </c:valAx>
      <c:valAx>
        <c:axId val="6080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57860969733025E-2"/>
          <c:y val="2.3547401745642887E-2"/>
          <c:w val="0.94187929369890322"/>
          <c:h val="0.87782455045026608"/>
        </c:manualLayout>
      </c:layout>
      <c:scatterChart>
        <c:scatterStyle val="lineMarker"/>
        <c:varyColors val="0"/>
        <c:ser>
          <c:idx val="4"/>
          <c:order val="0"/>
          <c:tx>
            <c:strRef>
              <c:f>'Charge 20220724'!$E$1</c:f>
              <c:strCache>
                <c:ptCount val="1"/>
                <c:pt idx="0">
                  <c:v>Puissance (kW)</c:v>
                </c:pt>
              </c:strCache>
            </c:strRef>
          </c:tx>
          <c:spPr>
            <a:ln w="50800" cap="rnd">
              <a:gradFill>
                <a:gsLst>
                  <a:gs pos="0">
                    <a:srgbClr val="FF0000"/>
                  </a:gs>
                  <a:gs pos="100000">
                    <a:schemeClr val="accent5"/>
                  </a:gs>
                </a:gsLst>
                <a:lin ang="5400000" scaled="1"/>
              </a:gradFill>
              <a:round/>
            </a:ln>
            <a:effectLst/>
          </c:spPr>
          <c:marker>
            <c:symbol val="none"/>
          </c:marker>
          <c:xVal>
            <c:numRef>
              <c:f>'Charge 20220724'!$F$2:$F$847</c:f>
              <c:numCache>
                <c:formatCode>0%</c:formatCode>
                <c:ptCount val="846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  <c:pt idx="8">
                  <c:v>0.09</c:v>
                </c:pt>
                <c:pt idx="9">
                  <c:v>0.09</c:v>
                </c:pt>
                <c:pt idx="10">
                  <c:v>0.09</c:v>
                </c:pt>
                <c:pt idx="11">
                  <c:v>0.09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0.11</c:v>
                </c:pt>
                <c:pt idx="18">
                  <c:v>0.11</c:v>
                </c:pt>
                <c:pt idx="19">
                  <c:v>0.11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0.12</c:v>
                </c:pt>
                <c:pt idx="26">
                  <c:v>0.13</c:v>
                </c:pt>
                <c:pt idx="27">
                  <c:v>0.13</c:v>
                </c:pt>
                <c:pt idx="28">
                  <c:v>0.13</c:v>
                </c:pt>
                <c:pt idx="29">
                  <c:v>0.13</c:v>
                </c:pt>
                <c:pt idx="30">
                  <c:v>0.14000000000000001</c:v>
                </c:pt>
                <c:pt idx="31">
                  <c:v>0.14000000000000001</c:v>
                </c:pt>
                <c:pt idx="32">
                  <c:v>0.14000000000000001</c:v>
                </c:pt>
                <c:pt idx="33">
                  <c:v>0.14000000000000001</c:v>
                </c:pt>
                <c:pt idx="34">
                  <c:v>0.14000000000000001</c:v>
                </c:pt>
                <c:pt idx="35">
                  <c:v>0.15</c:v>
                </c:pt>
                <c:pt idx="36">
                  <c:v>0.15</c:v>
                </c:pt>
                <c:pt idx="37">
                  <c:v>0.15</c:v>
                </c:pt>
                <c:pt idx="38">
                  <c:v>0.15</c:v>
                </c:pt>
                <c:pt idx="39">
                  <c:v>0.15</c:v>
                </c:pt>
                <c:pt idx="40">
                  <c:v>0.16</c:v>
                </c:pt>
                <c:pt idx="41">
                  <c:v>0.16</c:v>
                </c:pt>
                <c:pt idx="42">
                  <c:v>0.16</c:v>
                </c:pt>
                <c:pt idx="43">
                  <c:v>0.16</c:v>
                </c:pt>
                <c:pt idx="44">
                  <c:v>0.17</c:v>
                </c:pt>
                <c:pt idx="45">
                  <c:v>0.17</c:v>
                </c:pt>
                <c:pt idx="46">
                  <c:v>0.17</c:v>
                </c:pt>
                <c:pt idx="47">
                  <c:v>0.17</c:v>
                </c:pt>
                <c:pt idx="48">
                  <c:v>0.18</c:v>
                </c:pt>
                <c:pt idx="49">
                  <c:v>0.18</c:v>
                </c:pt>
                <c:pt idx="50">
                  <c:v>0.18</c:v>
                </c:pt>
                <c:pt idx="51">
                  <c:v>0.18</c:v>
                </c:pt>
                <c:pt idx="52">
                  <c:v>0.18</c:v>
                </c:pt>
                <c:pt idx="53">
                  <c:v>0.19</c:v>
                </c:pt>
                <c:pt idx="54">
                  <c:v>0.19</c:v>
                </c:pt>
                <c:pt idx="55">
                  <c:v>0.19</c:v>
                </c:pt>
                <c:pt idx="56">
                  <c:v>0.19</c:v>
                </c:pt>
                <c:pt idx="57">
                  <c:v>0.19</c:v>
                </c:pt>
                <c:pt idx="58">
                  <c:v>0.2</c:v>
                </c:pt>
                <c:pt idx="59">
                  <c:v>0.2</c:v>
                </c:pt>
                <c:pt idx="60">
                  <c:v>0.2</c:v>
                </c:pt>
                <c:pt idx="61">
                  <c:v>0.2</c:v>
                </c:pt>
                <c:pt idx="62">
                  <c:v>0.21</c:v>
                </c:pt>
                <c:pt idx="63">
                  <c:v>0.21</c:v>
                </c:pt>
                <c:pt idx="64">
                  <c:v>0.21</c:v>
                </c:pt>
                <c:pt idx="65">
                  <c:v>0.21</c:v>
                </c:pt>
                <c:pt idx="66">
                  <c:v>0.21</c:v>
                </c:pt>
                <c:pt idx="67">
                  <c:v>0.22</c:v>
                </c:pt>
                <c:pt idx="68">
                  <c:v>0.22</c:v>
                </c:pt>
                <c:pt idx="69">
                  <c:v>0.22</c:v>
                </c:pt>
                <c:pt idx="70">
                  <c:v>0.22</c:v>
                </c:pt>
                <c:pt idx="71">
                  <c:v>0.23</c:v>
                </c:pt>
                <c:pt idx="72">
                  <c:v>0.23</c:v>
                </c:pt>
                <c:pt idx="73">
                  <c:v>0.23</c:v>
                </c:pt>
                <c:pt idx="74">
                  <c:v>0.23</c:v>
                </c:pt>
                <c:pt idx="75">
                  <c:v>0.23</c:v>
                </c:pt>
                <c:pt idx="76">
                  <c:v>0.24</c:v>
                </c:pt>
                <c:pt idx="77">
                  <c:v>0.24</c:v>
                </c:pt>
                <c:pt idx="78">
                  <c:v>0.24</c:v>
                </c:pt>
                <c:pt idx="79">
                  <c:v>0.24</c:v>
                </c:pt>
                <c:pt idx="80">
                  <c:v>0.24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0.26</c:v>
                </c:pt>
                <c:pt idx="86">
                  <c:v>0.26</c:v>
                </c:pt>
                <c:pt idx="87">
                  <c:v>0.26</c:v>
                </c:pt>
                <c:pt idx="88">
                  <c:v>0.26</c:v>
                </c:pt>
                <c:pt idx="89">
                  <c:v>0.27</c:v>
                </c:pt>
                <c:pt idx="90">
                  <c:v>0.27</c:v>
                </c:pt>
                <c:pt idx="91">
                  <c:v>0.27</c:v>
                </c:pt>
                <c:pt idx="92">
                  <c:v>0.27</c:v>
                </c:pt>
                <c:pt idx="93">
                  <c:v>0.27</c:v>
                </c:pt>
                <c:pt idx="94">
                  <c:v>0.28000000000000003</c:v>
                </c:pt>
                <c:pt idx="95">
                  <c:v>0.28000000000000003</c:v>
                </c:pt>
                <c:pt idx="96">
                  <c:v>0.28000000000000003</c:v>
                </c:pt>
                <c:pt idx="97">
                  <c:v>0.28000000000000003</c:v>
                </c:pt>
                <c:pt idx="98">
                  <c:v>0.28000000000000003</c:v>
                </c:pt>
                <c:pt idx="99">
                  <c:v>0.28999999999999998</c:v>
                </c:pt>
                <c:pt idx="100">
                  <c:v>0.28999999999999998</c:v>
                </c:pt>
                <c:pt idx="101">
                  <c:v>0.28999999999999998</c:v>
                </c:pt>
                <c:pt idx="102">
                  <c:v>0.28999999999999998</c:v>
                </c:pt>
                <c:pt idx="103">
                  <c:v>0.28999999999999998</c:v>
                </c:pt>
                <c:pt idx="104">
                  <c:v>0.3</c:v>
                </c:pt>
                <c:pt idx="105">
                  <c:v>0.3</c:v>
                </c:pt>
                <c:pt idx="106">
                  <c:v>0.3</c:v>
                </c:pt>
                <c:pt idx="107">
                  <c:v>0.3</c:v>
                </c:pt>
                <c:pt idx="108">
                  <c:v>0.31</c:v>
                </c:pt>
                <c:pt idx="109">
                  <c:v>0.31</c:v>
                </c:pt>
                <c:pt idx="110">
                  <c:v>0.31</c:v>
                </c:pt>
                <c:pt idx="111">
                  <c:v>0.31</c:v>
                </c:pt>
                <c:pt idx="112">
                  <c:v>0.31</c:v>
                </c:pt>
                <c:pt idx="113">
                  <c:v>0.31</c:v>
                </c:pt>
                <c:pt idx="114">
                  <c:v>0.32</c:v>
                </c:pt>
                <c:pt idx="115">
                  <c:v>0.32</c:v>
                </c:pt>
                <c:pt idx="116">
                  <c:v>0.32</c:v>
                </c:pt>
                <c:pt idx="117">
                  <c:v>0.32</c:v>
                </c:pt>
                <c:pt idx="118">
                  <c:v>0.33</c:v>
                </c:pt>
                <c:pt idx="119">
                  <c:v>0.33</c:v>
                </c:pt>
                <c:pt idx="120">
                  <c:v>0.33</c:v>
                </c:pt>
                <c:pt idx="121">
                  <c:v>0.33</c:v>
                </c:pt>
                <c:pt idx="122">
                  <c:v>0.33</c:v>
                </c:pt>
                <c:pt idx="123">
                  <c:v>0.34</c:v>
                </c:pt>
                <c:pt idx="124">
                  <c:v>0.34</c:v>
                </c:pt>
                <c:pt idx="125">
                  <c:v>0.34</c:v>
                </c:pt>
                <c:pt idx="126">
                  <c:v>0.34</c:v>
                </c:pt>
                <c:pt idx="127">
                  <c:v>0.34</c:v>
                </c:pt>
                <c:pt idx="128">
                  <c:v>0.35</c:v>
                </c:pt>
                <c:pt idx="129">
                  <c:v>0.35</c:v>
                </c:pt>
                <c:pt idx="130">
                  <c:v>0.35</c:v>
                </c:pt>
                <c:pt idx="131">
                  <c:v>0.35</c:v>
                </c:pt>
                <c:pt idx="132">
                  <c:v>0.35</c:v>
                </c:pt>
                <c:pt idx="133">
                  <c:v>0.36</c:v>
                </c:pt>
                <c:pt idx="134">
                  <c:v>0.36</c:v>
                </c:pt>
                <c:pt idx="135">
                  <c:v>0.36</c:v>
                </c:pt>
                <c:pt idx="136">
                  <c:v>0.36</c:v>
                </c:pt>
                <c:pt idx="137">
                  <c:v>0.36</c:v>
                </c:pt>
                <c:pt idx="138">
                  <c:v>0.37</c:v>
                </c:pt>
                <c:pt idx="139">
                  <c:v>0.37</c:v>
                </c:pt>
                <c:pt idx="140">
                  <c:v>0.37</c:v>
                </c:pt>
                <c:pt idx="141">
                  <c:v>0.37</c:v>
                </c:pt>
                <c:pt idx="142">
                  <c:v>0.37</c:v>
                </c:pt>
                <c:pt idx="143">
                  <c:v>0.38</c:v>
                </c:pt>
                <c:pt idx="144">
                  <c:v>0.38</c:v>
                </c:pt>
                <c:pt idx="145">
                  <c:v>0.38</c:v>
                </c:pt>
                <c:pt idx="146">
                  <c:v>0.38</c:v>
                </c:pt>
                <c:pt idx="147">
                  <c:v>0.38</c:v>
                </c:pt>
                <c:pt idx="148">
                  <c:v>0.39</c:v>
                </c:pt>
                <c:pt idx="149">
                  <c:v>0.39</c:v>
                </c:pt>
                <c:pt idx="150">
                  <c:v>0.39</c:v>
                </c:pt>
                <c:pt idx="151">
                  <c:v>0.39</c:v>
                </c:pt>
                <c:pt idx="152">
                  <c:v>0.39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0.41</c:v>
                </c:pt>
                <c:pt idx="159">
                  <c:v>0.41</c:v>
                </c:pt>
                <c:pt idx="160">
                  <c:v>0.41</c:v>
                </c:pt>
                <c:pt idx="161">
                  <c:v>0.41</c:v>
                </c:pt>
                <c:pt idx="162">
                  <c:v>0.41</c:v>
                </c:pt>
                <c:pt idx="163">
                  <c:v>0.42</c:v>
                </c:pt>
                <c:pt idx="164">
                  <c:v>0.42</c:v>
                </c:pt>
                <c:pt idx="165">
                  <c:v>0.42</c:v>
                </c:pt>
                <c:pt idx="166">
                  <c:v>0.42</c:v>
                </c:pt>
                <c:pt idx="167">
                  <c:v>0.42</c:v>
                </c:pt>
                <c:pt idx="168">
                  <c:v>0.43</c:v>
                </c:pt>
                <c:pt idx="169">
                  <c:v>0.43</c:v>
                </c:pt>
                <c:pt idx="170">
                  <c:v>0.43</c:v>
                </c:pt>
                <c:pt idx="171">
                  <c:v>0.43</c:v>
                </c:pt>
                <c:pt idx="172">
                  <c:v>0.44</c:v>
                </c:pt>
                <c:pt idx="173">
                  <c:v>0.44</c:v>
                </c:pt>
                <c:pt idx="174">
                  <c:v>0.44</c:v>
                </c:pt>
                <c:pt idx="175">
                  <c:v>0.44</c:v>
                </c:pt>
                <c:pt idx="176">
                  <c:v>0.44</c:v>
                </c:pt>
                <c:pt idx="177">
                  <c:v>0.44</c:v>
                </c:pt>
                <c:pt idx="178">
                  <c:v>0.44</c:v>
                </c:pt>
                <c:pt idx="179">
                  <c:v>0.45</c:v>
                </c:pt>
                <c:pt idx="180">
                  <c:v>0.45</c:v>
                </c:pt>
                <c:pt idx="181">
                  <c:v>0.45</c:v>
                </c:pt>
                <c:pt idx="182">
                  <c:v>0.45</c:v>
                </c:pt>
                <c:pt idx="183">
                  <c:v>0.45</c:v>
                </c:pt>
                <c:pt idx="184">
                  <c:v>0.46</c:v>
                </c:pt>
                <c:pt idx="185">
                  <c:v>0.46</c:v>
                </c:pt>
                <c:pt idx="186">
                  <c:v>0.46</c:v>
                </c:pt>
                <c:pt idx="187">
                  <c:v>0.46</c:v>
                </c:pt>
                <c:pt idx="188">
                  <c:v>0.46</c:v>
                </c:pt>
                <c:pt idx="189">
                  <c:v>0.46</c:v>
                </c:pt>
                <c:pt idx="190">
                  <c:v>0.47</c:v>
                </c:pt>
                <c:pt idx="191">
                  <c:v>0.47</c:v>
                </c:pt>
                <c:pt idx="192">
                  <c:v>0.47</c:v>
                </c:pt>
                <c:pt idx="193">
                  <c:v>0.47</c:v>
                </c:pt>
                <c:pt idx="194">
                  <c:v>0.47</c:v>
                </c:pt>
                <c:pt idx="195">
                  <c:v>0.47</c:v>
                </c:pt>
                <c:pt idx="196">
                  <c:v>0.48</c:v>
                </c:pt>
                <c:pt idx="197">
                  <c:v>0.48</c:v>
                </c:pt>
                <c:pt idx="198">
                  <c:v>0.48</c:v>
                </c:pt>
                <c:pt idx="199">
                  <c:v>0.48</c:v>
                </c:pt>
                <c:pt idx="200">
                  <c:v>0.48</c:v>
                </c:pt>
                <c:pt idx="201">
                  <c:v>0.48</c:v>
                </c:pt>
                <c:pt idx="202">
                  <c:v>0.49</c:v>
                </c:pt>
                <c:pt idx="203">
                  <c:v>0.49</c:v>
                </c:pt>
                <c:pt idx="204">
                  <c:v>0.49</c:v>
                </c:pt>
                <c:pt idx="205">
                  <c:v>0.49</c:v>
                </c:pt>
                <c:pt idx="206">
                  <c:v>0.49</c:v>
                </c:pt>
                <c:pt idx="207">
                  <c:v>0.49</c:v>
                </c:pt>
                <c:pt idx="208">
                  <c:v>0.5</c:v>
                </c:pt>
                <c:pt idx="209">
                  <c:v>0.5</c:v>
                </c:pt>
                <c:pt idx="210">
                  <c:v>0.5</c:v>
                </c:pt>
                <c:pt idx="211">
                  <c:v>0.5</c:v>
                </c:pt>
                <c:pt idx="212">
                  <c:v>0.5</c:v>
                </c:pt>
                <c:pt idx="213">
                  <c:v>0.5</c:v>
                </c:pt>
                <c:pt idx="214">
                  <c:v>0.51</c:v>
                </c:pt>
                <c:pt idx="215">
                  <c:v>0.51</c:v>
                </c:pt>
                <c:pt idx="216">
                  <c:v>0.51</c:v>
                </c:pt>
                <c:pt idx="217">
                  <c:v>0.51</c:v>
                </c:pt>
                <c:pt idx="218">
                  <c:v>0.51</c:v>
                </c:pt>
                <c:pt idx="219">
                  <c:v>0.51</c:v>
                </c:pt>
                <c:pt idx="220">
                  <c:v>0.52</c:v>
                </c:pt>
                <c:pt idx="221">
                  <c:v>0.52</c:v>
                </c:pt>
                <c:pt idx="222">
                  <c:v>0.52</c:v>
                </c:pt>
                <c:pt idx="223">
                  <c:v>0.52</c:v>
                </c:pt>
                <c:pt idx="224">
                  <c:v>0.52</c:v>
                </c:pt>
                <c:pt idx="225">
                  <c:v>0.52</c:v>
                </c:pt>
                <c:pt idx="226">
                  <c:v>0.53</c:v>
                </c:pt>
                <c:pt idx="227">
                  <c:v>0.53</c:v>
                </c:pt>
                <c:pt idx="228">
                  <c:v>0.53</c:v>
                </c:pt>
                <c:pt idx="229">
                  <c:v>0.53</c:v>
                </c:pt>
                <c:pt idx="230">
                  <c:v>0.53</c:v>
                </c:pt>
                <c:pt idx="231">
                  <c:v>0.53</c:v>
                </c:pt>
                <c:pt idx="232">
                  <c:v>0.54</c:v>
                </c:pt>
                <c:pt idx="233">
                  <c:v>0.54</c:v>
                </c:pt>
                <c:pt idx="234">
                  <c:v>0.54</c:v>
                </c:pt>
                <c:pt idx="235">
                  <c:v>0.54</c:v>
                </c:pt>
                <c:pt idx="236">
                  <c:v>0.54</c:v>
                </c:pt>
                <c:pt idx="237">
                  <c:v>0.54</c:v>
                </c:pt>
                <c:pt idx="238">
                  <c:v>0.55000000000000004</c:v>
                </c:pt>
                <c:pt idx="239">
                  <c:v>0.55000000000000004</c:v>
                </c:pt>
                <c:pt idx="240">
                  <c:v>0.55000000000000004</c:v>
                </c:pt>
                <c:pt idx="241">
                  <c:v>0.55000000000000004</c:v>
                </c:pt>
                <c:pt idx="242">
                  <c:v>0.55000000000000004</c:v>
                </c:pt>
                <c:pt idx="243">
                  <c:v>0.55000000000000004</c:v>
                </c:pt>
                <c:pt idx="244">
                  <c:v>0.56000000000000005</c:v>
                </c:pt>
                <c:pt idx="245">
                  <c:v>0.56000000000000005</c:v>
                </c:pt>
                <c:pt idx="246">
                  <c:v>0.56000000000000005</c:v>
                </c:pt>
                <c:pt idx="247">
                  <c:v>0.56000000000000005</c:v>
                </c:pt>
                <c:pt idx="248">
                  <c:v>0.56000000000000005</c:v>
                </c:pt>
                <c:pt idx="249">
                  <c:v>0.56000000000000005</c:v>
                </c:pt>
                <c:pt idx="250">
                  <c:v>0.56999999999999995</c:v>
                </c:pt>
                <c:pt idx="251">
                  <c:v>0.56999999999999995</c:v>
                </c:pt>
                <c:pt idx="252">
                  <c:v>0.56999999999999995</c:v>
                </c:pt>
                <c:pt idx="253">
                  <c:v>0.56999999999999995</c:v>
                </c:pt>
                <c:pt idx="254">
                  <c:v>0.56999999999999995</c:v>
                </c:pt>
                <c:pt idx="255">
                  <c:v>0.56999999999999995</c:v>
                </c:pt>
                <c:pt idx="256">
                  <c:v>0.56999999999999995</c:v>
                </c:pt>
                <c:pt idx="257">
                  <c:v>0.57999999999999996</c:v>
                </c:pt>
                <c:pt idx="258">
                  <c:v>0.57999999999999996</c:v>
                </c:pt>
                <c:pt idx="259">
                  <c:v>0.57999999999999996</c:v>
                </c:pt>
                <c:pt idx="260">
                  <c:v>0.57999999999999996</c:v>
                </c:pt>
                <c:pt idx="261">
                  <c:v>0.57999999999999996</c:v>
                </c:pt>
                <c:pt idx="262">
                  <c:v>0.57999999999999996</c:v>
                </c:pt>
                <c:pt idx="263">
                  <c:v>0.59</c:v>
                </c:pt>
                <c:pt idx="264">
                  <c:v>0.59</c:v>
                </c:pt>
                <c:pt idx="265">
                  <c:v>0.59</c:v>
                </c:pt>
                <c:pt idx="266">
                  <c:v>0.59</c:v>
                </c:pt>
                <c:pt idx="267">
                  <c:v>0.59</c:v>
                </c:pt>
                <c:pt idx="268">
                  <c:v>0.59</c:v>
                </c:pt>
                <c:pt idx="269">
                  <c:v>0.59</c:v>
                </c:pt>
                <c:pt idx="270">
                  <c:v>0.6</c:v>
                </c:pt>
                <c:pt idx="271">
                  <c:v>0.6</c:v>
                </c:pt>
                <c:pt idx="272">
                  <c:v>0.6</c:v>
                </c:pt>
                <c:pt idx="273">
                  <c:v>0.6</c:v>
                </c:pt>
                <c:pt idx="274">
                  <c:v>0.6</c:v>
                </c:pt>
                <c:pt idx="275">
                  <c:v>0.6</c:v>
                </c:pt>
                <c:pt idx="276">
                  <c:v>0.6</c:v>
                </c:pt>
                <c:pt idx="277">
                  <c:v>0.61</c:v>
                </c:pt>
                <c:pt idx="278">
                  <c:v>0.61</c:v>
                </c:pt>
                <c:pt idx="279">
                  <c:v>0.61</c:v>
                </c:pt>
                <c:pt idx="280">
                  <c:v>0.61</c:v>
                </c:pt>
                <c:pt idx="281">
                  <c:v>0.61</c:v>
                </c:pt>
                <c:pt idx="282">
                  <c:v>0.61</c:v>
                </c:pt>
                <c:pt idx="283">
                  <c:v>0.61</c:v>
                </c:pt>
                <c:pt idx="284">
                  <c:v>0.62</c:v>
                </c:pt>
                <c:pt idx="285">
                  <c:v>0.62</c:v>
                </c:pt>
                <c:pt idx="286">
                  <c:v>0.62</c:v>
                </c:pt>
                <c:pt idx="287">
                  <c:v>0.62</c:v>
                </c:pt>
                <c:pt idx="288">
                  <c:v>0.62</c:v>
                </c:pt>
                <c:pt idx="289">
                  <c:v>0.62</c:v>
                </c:pt>
                <c:pt idx="290">
                  <c:v>0.62</c:v>
                </c:pt>
                <c:pt idx="291">
                  <c:v>0.63</c:v>
                </c:pt>
                <c:pt idx="292">
                  <c:v>0.63</c:v>
                </c:pt>
                <c:pt idx="293">
                  <c:v>0.63</c:v>
                </c:pt>
                <c:pt idx="294">
                  <c:v>0.63</c:v>
                </c:pt>
                <c:pt idx="295">
                  <c:v>0.63</c:v>
                </c:pt>
                <c:pt idx="296">
                  <c:v>0.63</c:v>
                </c:pt>
                <c:pt idx="297">
                  <c:v>0.64</c:v>
                </c:pt>
                <c:pt idx="298">
                  <c:v>0.64</c:v>
                </c:pt>
                <c:pt idx="299">
                  <c:v>0.64</c:v>
                </c:pt>
                <c:pt idx="300">
                  <c:v>0.64</c:v>
                </c:pt>
                <c:pt idx="301">
                  <c:v>0.64</c:v>
                </c:pt>
                <c:pt idx="302">
                  <c:v>0.64</c:v>
                </c:pt>
                <c:pt idx="303">
                  <c:v>0.64</c:v>
                </c:pt>
                <c:pt idx="304">
                  <c:v>0.65</c:v>
                </c:pt>
                <c:pt idx="305">
                  <c:v>0.65</c:v>
                </c:pt>
                <c:pt idx="306">
                  <c:v>0.65</c:v>
                </c:pt>
                <c:pt idx="307">
                  <c:v>0.65</c:v>
                </c:pt>
                <c:pt idx="308">
                  <c:v>0.65</c:v>
                </c:pt>
                <c:pt idx="309">
                  <c:v>0.65</c:v>
                </c:pt>
                <c:pt idx="310">
                  <c:v>0.65</c:v>
                </c:pt>
                <c:pt idx="311">
                  <c:v>0.66</c:v>
                </c:pt>
                <c:pt idx="312">
                  <c:v>0.66</c:v>
                </c:pt>
                <c:pt idx="313">
                  <c:v>0.66</c:v>
                </c:pt>
                <c:pt idx="314">
                  <c:v>0.66</c:v>
                </c:pt>
                <c:pt idx="315">
                  <c:v>0.66</c:v>
                </c:pt>
                <c:pt idx="316">
                  <c:v>0.66</c:v>
                </c:pt>
                <c:pt idx="317">
                  <c:v>0.66</c:v>
                </c:pt>
                <c:pt idx="318">
                  <c:v>0.67</c:v>
                </c:pt>
                <c:pt idx="319">
                  <c:v>0.67</c:v>
                </c:pt>
                <c:pt idx="320">
                  <c:v>0.67</c:v>
                </c:pt>
                <c:pt idx="321">
                  <c:v>0.67</c:v>
                </c:pt>
                <c:pt idx="322">
                  <c:v>0.67</c:v>
                </c:pt>
                <c:pt idx="323">
                  <c:v>0.67</c:v>
                </c:pt>
                <c:pt idx="324">
                  <c:v>0.67</c:v>
                </c:pt>
                <c:pt idx="325">
                  <c:v>0.68</c:v>
                </c:pt>
                <c:pt idx="326">
                  <c:v>0.68</c:v>
                </c:pt>
                <c:pt idx="327">
                  <c:v>0.68</c:v>
                </c:pt>
                <c:pt idx="328">
                  <c:v>0.68</c:v>
                </c:pt>
                <c:pt idx="329">
                  <c:v>0.68</c:v>
                </c:pt>
                <c:pt idx="330">
                  <c:v>0.68</c:v>
                </c:pt>
                <c:pt idx="331">
                  <c:v>0.68</c:v>
                </c:pt>
                <c:pt idx="332">
                  <c:v>0.68</c:v>
                </c:pt>
                <c:pt idx="333">
                  <c:v>0.68</c:v>
                </c:pt>
                <c:pt idx="334">
                  <c:v>0.69</c:v>
                </c:pt>
                <c:pt idx="335">
                  <c:v>0.69</c:v>
                </c:pt>
                <c:pt idx="336">
                  <c:v>0.69</c:v>
                </c:pt>
                <c:pt idx="337">
                  <c:v>0.69</c:v>
                </c:pt>
                <c:pt idx="338">
                  <c:v>0.69</c:v>
                </c:pt>
                <c:pt idx="339">
                  <c:v>0.7</c:v>
                </c:pt>
                <c:pt idx="340">
                  <c:v>0.7</c:v>
                </c:pt>
                <c:pt idx="341">
                  <c:v>0.7</c:v>
                </c:pt>
                <c:pt idx="342">
                  <c:v>0.7</c:v>
                </c:pt>
                <c:pt idx="343">
                  <c:v>0.7</c:v>
                </c:pt>
                <c:pt idx="344">
                  <c:v>0.7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0.7</c:v>
                </c:pt>
                <c:pt idx="349">
                  <c:v>0.71</c:v>
                </c:pt>
                <c:pt idx="350">
                  <c:v>0.71</c:v>
                </c:pt>
                <c:pt idx="351">
                  <c:v>0.71</c:v>
                </c:pt>
                <c:pt idx="352">
                  <c:v>0.71</c:v>
                </c:pt>
                <c:pt idx="353">
                  <c:v>0.71</c:v>
                </c:pt>
                <c:pt idx="354">
                  <c:v>0.71</c:v>
                </c:pt>
                <c:pt idx="355">
                  <c:v>0.71</c:v>
                </c:pt>
                <c:pt idx="356">
                  <c:v>0.71</c:v>
                </c:pt>
                <c:pt idx="357">
                  <c:v>0.71</c:v>
                </c:pt>
                <c:pt idx="358">
                  <c:v>0.72</c:v>
                </c:pt>
                <c:pt idx="359">
                  <c:v>0.72</c:v>
                </c:pt>
                <c:pt idx="360">
                  <c:v>0.72</c:v>
                </c:pt>
                <c:pt idx="361">
                  <c:v>0.72</c:v>
                </c:pt>
                <c:pt idx="362">
                  <c:v>0.72</c:v>
                </c:pt>
                <c:pt idx="363">
                  <c:v>0.72</c:v>
                </c:pt>
                <c:pt idx="364">
                  <c:v>0.72</c:v>
                </c:pt>
                <c:pt idx="365">
                  <c:v>0.72</c:v>
                </c:pt>
                <c:pt idx="366">
                  <c:v>0.72</c:v>
                </c:pt>
                <c:pt idx="367">
                  <c:v>0.72</c:v>
                </c:pt>
                <c:pt idx="368">
                  <c:v>0.73</c:v>
                </c:pt>
                <c:pt idx="369">
                  <c:v>0.73</c:v>
                </c:pt>
                <c:pt idx="370">
                  <c:v>0.73</c:v>
                </c:pt>
                <c:pt idx="371">
                  <c:v>0.73</c:v>
                </c:pt>
                <c:pt idx="372">
                  <c:v>0.73</c:v>
                </c:pt>
                <c:pt idx="373">
                  <c:v>0.73</c:v>
                </c:pt>
                <c:pt idx="374">
                  <c:v>0.73</c:v>
                </c:pt>
                <c:pt idx="375">
                  <c:v>0.73</c:v>
                </c:pt>
                <c:pt idx="376">
                  <c:v>0.73</c:v>
                </c:pt>
                <c:pt idx="377">
                  <c:v>0.74</c:v>
                </c:pt>
                <c:pt idx="378">
                  <c:v>0.74</c:v>
                </c:pt>
                <c:pt idx="379">
                  <c:v>0.74</c:v>
                </c:pt>
                <c:pt idx="380">
                  <c:v>0.74</c:v>
                </c:pt>
                <c:pt idx="381">
                  <c:v>0.74</c:v>
                </c:pt>
                <c:pt idx="382">
                  <c:v>0.74</c:v>
                </c:pt>
                <c:pt idx="383">
                  <c:v>0.74</c:v>
                </c:pt>
                <c:pt idx="384">
                  <c:v>0.74</c:v>
                </c:pt>
                <c:pt idx="385">
                  <c:v>0.74</c:v>
                </c:pt>
                <c:pt idx="386">
                  <c:v>0.74</c:v>
                </c:pt>
                <c:pt idx="387">
                  <c:v>0.75</c:v>
                </c:pt>
                <c:pt idx="388">
                  <c:v>0.75</c:v>
                </c:pt>
                <c:pt idx="389">
                  <c:v>0.75</c:v>
                </c:pt>
                <c:pt idx="390">
                  <c:v>0.75</c:v>
                </c:pt>
                <c:pt idx="391">
                  <c:v>0.75</c:v>
                </c:pt>
                <c:pt idx="392">
                  <c:v>0.75</c:v>
                </c:pt>
                <c:pt idx="393">
                  <c:v>0.75</c:v>
                </c:pt>
                <c:pt idx="394">
                  <c:v>0.75</c:v>
                </c:pt>
                <c:pt idx="395">
                  <c:v>0.75</c:v>
                </c:pt>
                <c:pt idx="396">
                  <c:v>0.76</c:v>
                </c:pt>
                <c:pt idx="397">
                  <c:v>0.76</c:v>
                </c:pt>
                <c:pt idx="398">
                  <c:v>0.76</c:v>
                </c:pt>
                <c:pt idx="399">
                  <c:v>0.76</c:v>
                </c:pt>
                <c:pt idx="400">
                  <c:v>0.76</c:v>
                </c:pt>
                <c:pt idx="401">
                  <c:v>0.76</c:v>
                </c:pt>
                <c:pt idx="402">
                  <c:v>0.76</c:v>
                </c:pt>
                <c:pt idx="403">
                  <c:v>0.76</c:v>
                </c:pt>
                <c:pt idx="404">
                  <c:v>0.76</c:v>
                </c:pt>
                <c:pt idx="405">
                  <c:v>0.77</c:v>
                </c:pt>
                <c:pt idx="406">
                  <c:v>0.77</c:v>
                </c:pt>
                <c:pt idx="407">
                  <c:v>0.77</c:v>
                </c:pt>
                <c:pt idx="408">
                  <c:v>0.77</c:v>
                </c:pt>
                <c:pt idx="409">
                  <c:v>0.77</c:v>
                </c:pt>
                <c:pt idx="410">
                  <c:v>0.77</c:v>
                </c:pt>
                <c:pt idx="411">
                  <c:v>0.77</c:v>
                </c:pt>
                <c:pt idx="412">
                  <c:v>0.77</c:v>
                </c:pt>
                <c:pt idx="413">
                  <c:v>0.77</c:v>
                </c:pt>
                <c:pt idx="414">
                  <c:v>0.78</c:v>
                </c:pt>
                <c:pt idx="415">
                  <c:v>0.78</c:v>
                </c:pt>
                <c:pt idx="416">
                  <c:v>0.78</c:v>
                </c:pt>
                <c:pt idx="417">
                  <c:v>0.78</c:v>
                </c:pt>
                <c:pt idx="418">
                  <c:v>0.78</c:v>
                </c:pt>
                <c:pt idx="419">
                  <c:v>0.78</c:v>
                </c:pt>
                <c:pt idx="420">
                  <c:v>0.78</c:v>
                </c:pt>
                <c:pt idx="421">
                  <c:v>0.78</c:v>
                </c:pt>
                <c:pt idx="422">
                  <c:v>0.78</c:v>
                </c:pt>
                <c:pt idx="423">
                  <c:v>0.78</c:v>
                </c:pt>
                <c:pt idx="424">
                  <c:v>0.79</c:v>
                </c:pt>
                <c:pt idx="425">
                  <c:v>0.79</c:v>
                </c:pt>
                <c:pt idx="426">
                  <c:v>0.79</c:v>
                </c:pt>
                <c:pt idx="427">
                  <c:v>0.79</c:v>
                </c:pt>
                <c:pt idx="428">
                  <c:v>0.79</c:v>
                </c:pt>
                <c:pt idx="429">
                  <c:v>0.79</c:v>
                </c:pt>
                <c:pt idx="430">
                  <c:v>0.79</c:v>
                </c:pt>
                <c:pt idx="431">
                  <c:v>0.79</c:v>
                </c:pt>
                <c:pt idx="432">
                  <c:v>0.79</c:v>
                </c:pt>
                <c:pt idx="433">
                  <c:v>0.8</c:v>
                </c:pt>
                <c:pt idx="434">
                  <c:v>0.8</c:v>
                </c:pt>
                <c:pt idx="435">
                  <c:v>0.8</c:v>
                </c:pt>
                <c:pt idx="436">
                  <c:v>0.8</c:v>
                </c:pt>
                <c:pt idx="437">
                  <c:v>0.8</c:v>
                </c:pt>
                <c:pt idx="438">
                  <c:v>0.8</c:v>
                </c:pt>
                <c:pt idx="439">
                  <c:v>0.8</c:v>
                </c:pt>
                <c:pt idx="440">
                  <c:v>0.8</c:v>
                </c:pt>
                <c:pt idx="441">
                  <c:v>0.8</c:v>
                </c:pt>
                <c:pt idx="442">
                  <c:v>0.81</c:v>
                </c:pt>
                <c:pt idx="443">
                  <c:v>0.81</c:v>
                </c:pt>
                <c:pt idx="444">
                  <c:v>0.81</c:v>
                </c:pt>
                <c:pt idx="445">
                  <c:v>0.81</c:v>
                </c:pt>
                <c:pt idx="446">
                  <c:v>0.81</c:v>
                </c:pt>
                <c:pt idx="447">
                  <c:v>0.81</c:v>
                </c:pt>
                <c:pt idx="448">
                  <c:v>0.81</c:v>
                </c:pt>
                <c:pt idx="449">
                  <c:v>0.81</c:v>
                </c:pt>
                <c:pt idx="450">
                  <c:v>0.81</c:v>
                </c:pt>
                <c:pt idx="451">
                  <c:v>0.81</c:v>
                </c:pt>
                <c:pt idx="452">
                  <c:v>0.81</c:v>
                </c:pt>
                <c:pt idx="453">
                  <c:v>0.81</c:v>
                </c:pt>
                <c:pt idx="454">
                  <c:v>0.81</c:v>
                </c:pt>
                <c:pt idx="455">
                  <c:v>0.81</c:v>
                </c:pt>
                <c:pt idx="456">
                  <c:v>0.81</c:v>
                </c:pt>
                <c:pt idx="457">
                  <c:v>0.81</c:v>
                </c:pt>
                <c:pt idx="458">
                  <c:v>0.81</c:v>
                </c:pt>
                <c:pt idx="459">
                  <c:v>0.81</c:v>
                </c:pt>
                <c:pt idx="460">
                  <c:v>0.81</c:v>
                </c:pt>
                <c:pt idx="461">
                  <c:v>0.81</c:v>
                </c:pt>
                <c:pt idx="462">
                  <c:v>0.81</c:v>
                </c:pt>
                <c:pt idx="463">
                  <c:v>0.81</c:v>
                </c:pt>
                <c:pt idx="464">
                  <c:v>0.81</c:v>
                </c:pt>
                <c:pt idx="465">
                  <c:v>0.81</c:v>
                </c:pt>
                <c:pt idx="466">
                  <c:v>0.81</c:v>
                </c:pt>
                <c:pt idx="467">
                  <c:v>0.81</c:v>
                </c:pt>
                <c:pt idx="468">
                  <c:v>0.81</c:v>
                </c:pt>
                <c:pt idx="469">
                  <c:v>0.81</c:v>
                </c:pt>
                <c:pt idx="470">
                  <c:v>0.81</c:v>
                </c:pt>
                <c:pt idx="471">
                  <c:v>0.81</c:v>
                </c:pt>
                <c:pt idx="472">
                  <c:v>0.81</c:v>
                </c:pt>
                <c:pt idx="473">
                  <c:v>0.81</c:v>
                </c:pt>
                <c:pt idx="474">
                  <c:v>0.81</c:v>
                </c:pt>
                <c:pt idx="475">
                  <c:v>0.81</c:v>
                </c:pt>
                <c:pt idx="476">
                  <c:v>0.81</c:v>
                </c:pt>
                <c:pt idx="477">
                  <c:v>0.81</c:v>
                </c:pt>
                <c:pt idx="478">
                  <c:v>0.81</c:v>
                </c:pt>
                <c:pt idx="479">
                  <c:v>0.81</c:v>
                </c:pt>
                <c:pt idx="480">
                  <c:v>0.81</c:v>
                </c:pt>
                <c:pt idx="481">
                  <c:v>0.81</c:v>
                </c:pt>
                <c:pt idx="482">
                  <c:v>0.81</c:v>
                </c:pt>
                <c:pt idx="483">
                  <c:v>0.81</c:v>
                </c:pt>
                <c:pt idx="484">
                  <c:v>0.82</c:v>
                </c:pt>
                <c:pt idx="485">
                  <c:v>0.82</c:v>
                </c:pt>
                <c:pt idx="486">
                  <c:v>0.82</c:v>
                </c:pt>
                <c:pt idx="487">
                  <c:v>0.82</c:v>
                </c:pt>
                <c:pt idx="488">
                  <c:v>0.82</c:v>
                </c:pt>
                <c:pt idx="489">
                  <c:v>0.82</c:v>
                </c:pt>
                <c:pt idx="490">
                  <c:v>0.82</c:v>
                </c:pt>
                <c:pt idx="491">
                  <c:v>0.82</c:v>
                </c:pt>
                <c:pt idx="492">
                  <c:v>0.82</c:v>
                </c:pt>
                <c:pt idx="493">
                  <c:v>0.82</c:v>
                </c:pt>
                <c:pt idx="494">
                  <c:v>0.82</c:v>
                </c:pt>
                <c:pt idx="495">
                  <c:v>0.82</c:v>
                </c:pt>
                <c:pt idx="496">
                  <c:v>0.82</c:v>
                </c:pt>
                <c:pt idx="497">
                  <c:v>0.82</c:v>
                </c:pt>
                <c:pt idx="498">
                  <c:v>0.82</c:v>
                </c:pt>
                <c:pt idx="499">
                  <c:v>0.82</c:v>
                </c:pt>
                <c:pt idx="500">
                  <c:v>0.82</c:v>
                </c:pt>
                <c:pt idx="501">
                  <c:v>0.82</c:v>
                </c:pt>
                <c:pt idx="502">
                  <c:v>0.82</c:v>
                </c:pt>
                <c:pt idx="503">
                  <c:v>0.82</c:v>
                </c:pt>
                <c:pt idx="504">
                  <c:v>0.82</c:v>
                </c:pt>
                <c:pt idx="505">
                  <c:v>0.82</c:v>
                </c:pt>
                <c:pt idx="506">
                  <c:v>0.82</c:v>
                </c:pt>
                <c:pt idx="507">
                  <c:v>0.83</c:v>
                </c:pt>
                <c:pt idx="508">
                  <c:v>0.83</c:v>
                </c:pt>
                <c:pt idx="509">
                  <c:v>0.83</c:v>
                </c:pt>
                <c:pt idx="510">
                  <c:v>0.83</c:v>
                </c:pt>
                <c:pt idx="511">
                  <c:v>0.83</c:v>
                </c:pt>
                <c:pt idx="512">
                  <c:v>0.83</c:v>
                </c:pt>
                <c:pt idx="513">
                  <c:v>0.83</c:v>
                </c:pt>
                <c:pt idx="514">
                  <c:v>0.83</c:v>
                </c:pt>
                <c:pt idx="515">
                  <c:v>0.83</c:v>
                </c:pt>
                <c:pt idx="516">
                  <c:v>0.83</c:v>
                </c:pt>
                <c:pt idx="517">
                  <c:v>0.83</c:v>
                </c:pt>
                <c:pt idx="518">
                  <c:v>0.83</c:v>
                </c:pt>
                <c:pt idx="519">
                  <c:v>0.83</c:v>
                </c:pt>
                <c:pt idx="520">
                  <c:v>0.83</c:v>
                </c:pt>
                <c:pt idx="521">
                  <c:v>0.83</c:v>
                </c:pt>
                <c:pt idx="522">
                  <c:v>0.83</c:v>
                </c:pt>
                <c:pt idx="523">
                  <c:v>0.83</c:v>
                </c:pt>
                <c:pt idx="524">
                  <c:v>0.83</c:v>
                </c:pt>
                <c:pt idx="525">
                  <c:v>0.84</c:v>
                </c:pt>
                <c:pt idx="526">
                  <c:v>0.84</c:v>
                </c:pt>
                <c:pt idx="527">
                  <c:v>0.84</c:v>
                </c:pt>
                <c:pt idx="528">
                  <c:v>0.84</c:v>
                </c:pt>
                <c:pt idx="529">
                  <c:v>0.84</c:v>
                </c:pt>
                <c:pt idx="530">
                  <c:v>0.84</c:v>
                </c:pt>
                <c:pt idx="531">
                  <c:v>0.84</c:v>
                </c:pt>
                <c:pt idx="532">
                  <c:v>0.84</c:v>
                </c:pt>
                <c:pt idx="533">
                  <c:v>0.84</c:v>
                </c:pt>
                <c:pt idx="534">
                  <c:v>0.84</c:v>
                </c:pt>
                <c:pt idx="535">
                  <c:v>0.84</c:v>
                </c:pt>
                <c:pt idx="536">
                  <c:v>0.84</c:v>
                </c:pt>
                <c:pt idx="537">
                  <c:v>0.84</c:v>
                </c:pt>
                <c:pt idx="538">
                  <c:v>0.84</c:v>
                </c:pt>
                <c:pt idx="539">
                  <c:v>0.84</c:v>
                </c:pt>
                <c:pt idx="540">
                  <c:v>0.84</c:v>
                </c:pt>
                <c:pt idx="541">
                  <c:v>0.84</c:v>
                </c:pt>
                <c:pt idx="542">
                  <c:v>0.84</c:v>
                </c:pt>
                <c:pt idx="543">
                  <c:v>0.85</c:v>
                </c:pt>
                <c:pt idx="544">
                  <c:v>0.85</c:v>
                </c:pt>
                <c:pt idx="545">
                  <c:v>0.85</c:v>
                </c:pt>
                <c:pt idx="546">
                  <c:v>0.85</c:v>
                </c:pt>
                <c:pt idx="547">
                  <c:v>0.85</c:v>
                </c:pt>
                <c:pt idx="548">
                  <c:v>0.85</c:v>
                </c:pt>
                <c:pt idx="549">
                  <c:v>0.85</c:v>
                </c:pt>
                <c:pt idx="550">
                  <c:v>0.85</c:v>
                </c:pt>
                <c:pt idx="551">
                  <c:v>0.85</c:v>
                </c:pt>
                <c:pt idx="552">
                  <c:v>0.85</c:v>
                </c:pt>
                <c:pt idx="553">
                  <c:v>0.85</c:v>
                </c:pt>
                <c:pt idx="554">
                  <c:v>0.85</c:v>
                </c:pt>
                <c:pt idx="555">
                  <c:v>0.85</c:v>
                </c:pt>
                <c:pt idx="556">
                  <c:v>0.85</c:v>
                </c:pt>
                <c:pt idx="557">
                  <c:v>0.85</c:v>
                </c:pt>
                <c:pt idx="558">
                  <c:v>0.85</c:v>
                </c:pt>
                <c:pt idx="559">
                  <c:v>0.85</c:v>
                </c:pt>
                <c:pt idx="560">
                  <c:v>0.85</c:v>
                </c:pt>
                <c:pt idx="561">
                  <c:v>0.86</c:v>
                </c:pt>
                <c:pt idx="562">
                  <c:v>0.86</c:v>
                </c:pt>
                <c:pt idx="563">
                  <c:v>0.86</c:v>
                </c:pt>
                <c:pt idx="564">
                  <c:v>0.86</c:v>
                </c:pt>
                <c:pt idx="565">
                  <c:v>0.86</c:v>
                </c:pt>
                <c:pt idx="566">
                  <c:v>0.86</c:v>
                </c:pt>
                <c:pt idx="567">
                  <c:v>0.86</c:v>
                </c:pt>
                <c:pt idx="568">
                  <c:v>0.86</c:v>
                </c:pt>
                <c:pt idx="569">
                  <c:v>0.86</c:v>
                </c:pt>
                <c:pt idx="570">
                  <c:v>0.86</c:v>
                </c:pt>
                <c:pt idx="571">
                  <c:v>0.86</c:v>
                </c:pt>
                <c:pt idx="572">
                  <c:v>0.86</c:v>
                </c:pt>
                <c:pt idx="573">
                  <c:v>0.86</c:v>
                </c:pt>
                <c:pt idx="574">
                  <c:v>0.86</c:v>
                </c:pt>
                <c:pt idx="575">
                  <c:v>0.86</c:v>
                </c:pt>
                <c:pt idx="576">
                  <c:v>0.86</c:v>
                </c:pt>
                <c:pt idx="577">
                  <c:v>0.87</c:v>
                </c:pt>
                <c:pt idx="578">
                  <c:v>0.87</c:v>
                </c:pt>
                <c:pt idx="579">
                  <c:v>0.87</c:v>
                </c:pt>
                <c:pt idx="580">
                  <c:v>0.87</c:v>
                </c:pt>
                <c:pt idx="581">
                  <c:v>0.87</c:v>
                </c:pt>
                <c:pt idx="582">
                  <c:v>0.87</c:v>
                </c:pt>
                <c:pt idx="583">
                  <c:v>0.87</c:v>
                </c:pt>
                <c:pt idx="584">
                  <c:v>0.87</c:v>
                </c:pt>
                <c:pt idx="585">
                  <c:v>0.87</c:v>
                </c:pt>
                <c:pt idx="586">
                  <c:v>0.87</c:v>
                </c:pt>
                <c:pt idx="587">
                  <c:v>0.87</c:v>
                </c:pt>
                <c:pt idx="588">
                  <c:v>0.87</c:v>
                </c:pt>
                <c:pt idx="589">
                  <c:v>0.87</c:v>
                </c:pt>
                <c:pt idx="590">
                  <c:v>0.87</c:v>
                </c:pt>
                <c:pt idx="591">
                  <c:v>0.87</c:v>
                </c:pt>
                <c:pt idx="592">
                  <c:v>0.87</c:v>
                </c:pt>
                <c:pt idx="593">
                  <c:v>0.87</c:v>
                </c:pt>
                <c:pt idx="594">
                  <c:v>0.87</c:v>
                </c:pt>
                <c:pt idx="595">
                  <c:v>0.87</c:v>
                </c:pt>
                <c:pt idx="596">
                  <c:v>0.88</c:v>
                </c:pt>
                <c:pt idx="597">
                  <c:v>0.88</c:v>
                </c:pt>
                <c:pt idx="598">
                  <c:v>0.88</c:v>
                </c:pt>
                <c:pt idx="599">
                  <c:v>0.88</c:v>
                </c:pt>
                <c:pt idx="600">
                  <c:v>0.88</c:v>
                </c:pt>
                <c:pt idx="601">
                  <c:v>0.88</c:v>
                </c:pt>
                <c:pt idx="602">
                  <c:v>0.88</c:v>
                </c:pt>
                <c:pt idx="603">
                  <c:v>0.88</c:v>
                </c:pt>
                <c:pt idx="604">
                  <c:v>0.88</c:v>
                </c:pt>
                <c:pt idx="605">
                  <c:v>0.88</c:v>
                </c:pt>
                <c:pt idx="606">
                  <c:v>0.88</c:v>
                </c:pt>
                <c:pt idx="607">
                  <c:v>0.88</c:v>
                </c:pt>
                <c:pt idx="608">
                  <c:v>0.88</c:v>
                </c:pt>
                <c:pt idx="609">
                  <c:v>0.88</c:v>
                </c:pt>
                <c:pt idx="610">
                  <c:v>0.88</c:v>
                </c:pt>
                <c:pt idx="611">
                  <c:v>0.88</c:v>
                </c:pt>
                <c:pt idx="612">
                  <c:v>0.89</c:v>
                </c:pt>
                <c:pt idx="613">
                  <c:v>0.89</c:v>
                </c:pt>
                <c:pt idx="614">
                  <c:v>0.89</c:v>
                </c:pt>
                <c:pt idx="615">
                  <c:v>0.89</c:v>
                </c:pt>
                <c:pt idx="616">
                  <c:v>0.89</c:v>
                </c:pt>
                <c:pt idx="617">
                  <c:v>0.89</c:v>
                </c:pt>
                <c:pt idx="618">
                  <c:v>0.89</c:v>
                </c:pt>
                <c:pt idx="619">
                  <c:v>0.89</c:v>
                </c:pt>
                <c:pt idx="620">
                  <c:v>0.89</c:v>
                </c:pt>
                <c:pt idx="621">
                  <c:v>0.89</c:v>
                </c:pt>
                <c:pt idx="622">
                  <c:v>0.89</c:v>
                </c:pt>
                <c:pt idx="623">
                  <c:v>0.89</c:v>
                </c:pt>
                <c:pt idx="624">
                  <c:v>0.89</c:v>
                </c:pt>
                <c:pt idx="625">
                  <c:v>0.89</c:v>
                </c:pt>
                <c:pt idx="626">
                  <c:v>0.89</c:v>
                </c:pt>
                <c:pt idx="627">
                  <c:v>0.89</c:v>
                </c:pt>
                <c:pt idx="628">
                  <c:v>0.9</c:v>
                </c:pt>
                <c:pt idx="629">
                  <c:v>0.9</c:v>
                </c:pt>
                <c:pt idx="630">
                  <c:v>0.9</c:v>
                </c:pt>
                <c:pt idx="631">
                  <c:v>0.9</c:v>
                </c:pt>
                <c:pt idx="632">
                  <c:v>0.9</c:v>
                </c:pt>
                <c:pt idx="633">
                  <c:v>0.9</c:v>
                </c:pt>
                <c:pt idx="634">
                  <c:v>0.9</c:v>
                </c:pt>
                <c:pt idx="635">
                  <c:v>0.9</c:v>
                </c:pt>
                <c:pt idx="636">
                  <c:v>0.9</c:v>
                </c:pt>
                <c:pt idx="637">
                  <c:v>0.9</c:v>
                </c:pt>
                <c:pt idx="638">
                  <c:v>0.9</c:v>
                </c:pt>
                <c:pt idx="639">
                  <c:v>0.9</c:v>
                </c:pt>
                <c:pt idx="640">
                  <c:v>0.9</c:v>
                </c:pt>
                <c:pt idx="641">
                  <c:v>0.9</c:v>
                </c:pt>
                <c:pt idx="642">
                  <c:v>0.9</c:v>
                </c:pt>
                <c:pt idx="643">
                  <c:v>0.9</c:v>
                </c:pt>
                <c:pt idx="644">
                  <c:v>0.9</c:v>
                </c:pt>
                <c:pt idx="645">
                  <c:v>0.91</c:v>
                </c:pt>
                <c:pt idx="646">
                  <c:v>0.91</c:v>
                </c:pt>
                <c:pt idx="647">
                  <c:v>0.91</c:v>
                </c:pt>
                <c:pt idx="648">
                  <c:v>0.91</c:v>
                </c:pt>
                <c:pt idx="649">
                  <c:v>0.91</c:v>
                </c:pt>
                <c:pt idx="650">
                  <c:v>0.91</c:v>
                </c:pt>
                <c:pt idx="651">
                  <c:v>0.91</c:v>
                </c:pt>
                <c:pt idx="652">
                  <c:v>0.91</c:v>
                </c:pt>
                <c:pt idx="653">
                  <c:v>0.91</c:v>
                </c:pt>
                <c:pt idx="654">
                  <c:v>0.91</c:v>
                </c:pt>
                <c:pt idx="655">
                  <c:v>0.91</c:v>
                </c:pt>
                <c:pt idx="656">
                  <c:v>0.91</c:v>
                </c:pt>
                <c:pt idx="657">
                  <c:v>0.91</c:v>
                </c:pt>
                <c:pt idx="658">
                  <c:v>0.91</c:v>
                </c:pt>
                <c:pt idx="659">
                  <c:v>0.91</c:v>
                </c:pt>
                <c:pt idx="660">
                  <c:v>0.91</c:v>
                </c:pt>
                <c:pt idx="661">
                  <c:v>0.91</c:v>
                </c:pt>
                <c:pt idx="662">
                  <c:v>0.91</c:v>
                </c:pt>
                <c:pt idx="663">
                  <c:v>0.91</c:v>
                </c:pt>
                <c:pt idx="664">
                  <c:v>0.92</c:v>
                </c:pt>
                <c:pt idx="665">
                  <c:v>0.92</c:v>
                </c:pt>
                <c:pt idx="666">
                  <c:v>0.92</c:v>
                </c:pt>
                <c:pt idx="667">
                  <c:v>0.92</c:v>
                </c:pt>
                <c:pt idx="668">
                  <c:v>0.92</c:v>
                </c:pt>
                <c:pt idx="669">
                  <c:v>0.92</c:v>
                </c:pt>
                <c:pt idx="670">
                  <c:v>0.92</c:v>
                </c:pt>
                <c:pt idx="671">
                  <c:v>0.92</c:v>
                </c:pt>
                <c:pt idx="672">
                  <c:v>0.92</c:v>
                </c:pt>
                <c:pt idx="673">
                  <c:v>0.92</c:v>
                </c:pt>
                <c:pt idx="674">
                  <c:v>0.92</c:v>
                </c:pt>
                <c:pt idx="675">
                  <c:v>0.92</c:v>
                </c:pt>
                <c:pt idx="676">
                  <c:v>0.92</c:v>
                </c:pt>
                <c:pt idx="677">
                  <c:v>0.92</c:v>
                </c:pt>
                <c:pt idx="678">
                  <c:v>0.92</c:v>
                </c:pt>
                <c:pt idx="679">
                  <c:v>0.92</c:v>
                </c:pt>
                <c:pt idx="680">
                  <c:v>0.92</c:v>
                </c:pt>
                <c:pt idx="681">
                  <c:v>0.92</c:v>
                </c:pt>
                <c:pt idx="682">
                  <c:v>0.92</c:v>
                </c:pt>
                <c:pt idx="683">
                  <c:v>0.92</c:v>
                </c:pt>
                <c:pt idx="684">
                  <c:v>0.92</c:v>
                </c:pt>
                <c:pt idx="685">
                  <c:v>0.92</c:v>
                </c:pt>
                <c:pt idx="686">
                  <c:v>0.92</c:v>
                </c:pt>
                <c:pt idx="687">
                  <c:v>0.92</c:v>
                </c:pt>
                <c:pt idx="688">
                  <c:v>0.93</c:v>
                </c:pt>
                <c:pt idx="689">
                  <c:v>0.93</c:v>
                </c:pt>
                <c:pt idx="690">
                  <c:v>0.93</c:v>
                </c:pt>
                <c:pt idx="691">
                  <c:v>0.93</c:v>
                </c:pt>
                <c:pt idx="692">
                  <c:v>0.93</c:v>
                </c:pt>
                <c:pt idx="693">
                  <c:v>0.93</c:v>
                </c:pt>
                <c:pt idx="694">
                  <c:v>0.93</c:v>
                </c:pt>
                <c:pt idx="695">
                  <c:v>0.93</c:v>
                </c:pt>
                <c:pt idx="696">
                  <c:v>0.93</c:v>
                </c:pt>
                <c:pt idx="697">
                  <c:v>0.93</c:v>
                </c:pt>
                <c:pt idx="698">
                  <c:v>0.93</c:v>
                </c:pt>
                <c:pt idx="699">
                  <c:v>0.93</c:v>
                </c:pt>
                <c:pt idx="700">
                  <c:v>0.93</c:v>
                </c:pt>
                <c:pt idx="701">
                  <c:v>0.93</c:v>
                </c:pt>
                <c:pt idx="702">
                  <c:v>0.93</c:v>
                </c:pt>
                <c:pt idx="703">
                  <c:v>0.93</c:v>
                </c:pt>
                <c:pt idx="704">
                  <c:v>0.93</c:v>
                </c:pt>
                <c:pt idx="705">
                  <c:v>0.93</c:v>
                </c:pt>
                <c:pt idx="706">
                  <c:v>0.93</c:v>
                </c:pt>
                <c:pt idx="707">
                  <c:v>0.93</c:v>
                </c:pt>
                <c:pt idx="708">
                  <c:v>0.93</c:v>
                </c:pt>
                <c:pt idx="709">
                  <c:v>0.93</c:v>
                </c:pt>
                <c:pt idx="710">
                  <c:v>0.93</c:v>
                </c:pt>
                <c:pt idx="711">
                  <c:v>0.93</c:v>
                </c:pt>
                <c:pt idx="712">
                  <c:v>0.93</c:v>
                </c:pt>
                <c:pt idx="713">
                  <c:v>0.94</c:v>
                </c:pt>
                <c:pt idx="714">
                  <c:v>0.94</c:v>
                </c:pt>
                <c:pt idx="715">
                  <c:v>0.94</c:v>
                </c:pt>
                <c:pt idx="716">
                  <c:v>0.94</c:v>
                </c:pt>
                <c:pt idx="717">
                  <c:v>0.94</c:v>
                </c:pt>
                <c:pt idx="718">
                  <c:v>0.94</c:v>
                </c:pt>
                <c:pt idx="719">
                  <c:v>0.94</c:v>
                </c:pt>
                <c:pt idx="720">
                  <c:v>0.94</c:v>
                </c:pt>
                <c:pt idx="721">
                  <c:v>0.94</c:v>
                </c:pt>
                <c:pt idx="722">
                  <c:v>0.94</c:v>
                </c:pt>
                <c:pt idx="723">
                  <c:v>0.94</c:v>
                </c:pt>
                <c:pt idx="724">
                  <c:v>0.94</c:v>
                </c:pt>
                <c:pt idx="725">
                  <c:v>0.94</c:v>
                </c:pt>
                <c:pt idx="726">
                  <c:v>0.94</c:v>
                </c:pt>
                <c:pt idx="727">
                  <c:v>0.94</c:v>
                </c:pt>
                <c:pt idx="728">
                  <c:v>0.94</c:v>
                </c:pt>
                <c:pt idx="729">
                  <c:v>0.94</c:v>
                </c:pt>
                <c:pt idx="730">
                  <c:v>0.94</c:v>
                </c:pt>
                <c:pt idx="731">
                  <c:v>0.94</c:v>
                </c:pt>
                <c:pt idx="732">
                  <c:v>0.94</c:v>
                </c:pt>
                <c:pt idx="733">
                  <c:v>0.94</c:v>
                </c:pt>
                <c:pt idx="734">
                  <c:v>0.94</c:v>
                </c:pt>
                <c:pt idx="735">
                  <c:v>0.94</c:v>
                </c:pt>
                <c:pt idx="736">
                  <c:v>0.94</c:v>
                </c:pt>
                <c:pt idx="737">
                  <c:v>0.95</c:v>
                </c:pt>
                <c:pt idx="738">
                  <c:v>0.95</c:v>
                </c:pt>
                <c:pt idx="739">
                  <c:v>0.95</c:v>
                </c:pt>
                <c:pt idx="740">
                  <c:v>0.95</c:v>
                </c:pt>
                <c:pt idx="741">
                  <c:v>0.95</c:v>
                </c:pt>
                <c:pt idx="742">
                  <c:v>0.95</c:v>
                </c:pt>
                <c:pt idx="743">
                  <c:v>0.95</c:v>
                </c:pt>
                <c:pt idx="744">
                  <c:v>0.95</c:v>
                </c:pt>
                <c:pt idx="745">
                  <c:v>0.95</c:v>
                </c:pt>
                <c:pt idx="746">
                  <c:v>0.95</c:v>
                </c:pt>
                <c:pt idx="747">
                  <c:v>0.95</c:v>
                </c:pt>
                <c:pt idx="748">
                  <c:v>0.95</c:v>
                </c:pt>
                <c:pt idx="749">
                  <c:v>0.95</c:v>
                </c:pt>
                <c:pt idx="750">
                  <c:v>0.95</c:v>
                </c:pt>
                <c:pt idx="751">
                  <c:v>0.95</c:v>
                </c:pt>
                <c:pt idx="752">
                  <c:v>0.95</c:v>
                </c:pt>
                <c:pt idx="753">
                  <c:v>0.95</c:v>
                </c:pt>
                <c:pt idx="754">
                  <c:v>0.95</c:v>
                </c:pt>
                <c:pt idx="755">
                  <c:v>0.95</c:v>
                </c:pt>
                <c:pt idx="756">
                  <c:v>0.95</c:v>
                </c:pt>
                <c:pt idx="757">
                  <c:v>0.95</c:v>
                </c:pt>
                <c:pt idx="758">
                  <c:v>0.95</c:v>
                </c:pt>
                <c:pt idx="759">
                  <c:v>0.95</c:v>
                </c:pt>
                <c:pt idx="760">
                  <c:v>0.95</c:v>
                </c:pt>
                <c:pt idx="761">
                  <c:v>0.95</c:v>
                </c:pt>
                <c:pt idx="762">
                  <c:v>0.95</c:v>
                </c:pt>
                <c:pt idx="763">
                  <c:v>0.95</c:v>
                </c:pt>
                <c:pt idx="764">
                  <c:v>0.96</c:v>
                </c:pt>
                <c:pt idx="765">
                  <c:v>0.96</c:v>
                </c:pt>
                <c:pt idx="766">
                  <c:v>0.96</c:v>
                </c:pt>
                <c:pt idx="767">
                  <c:v>0.96</c:v>
                </c:pt>
                <c:pt idx="768">
                  <c:v>0.96</c:v>
                </c:pt>
                <c:pt idx="769">
                  <c:v>0.96</c:v>
                </c:pt>
                <c:pt idx="770">
                  <c:v>0.96</c:v>
                </c:pt>
                <c:pt idx="771">
                  <c:v>0.96</c:v>
                </c:pt>
                <c:pt idx="772">
                  <c:v>0.96</c:v>
                </c:pt>
                <c:pt idx="773">
                  <c:v>0.96</c:v>
                </c:pt>
                <c:pt idx="774">
                  <c:v>0.96</c:v>
                </c:pt>
                <c:pt idx="775">
                  <c:v>0.96</c:v>
                </c:pt>
                <c:pt idx="776">
                  <c:v>0.96</c:v>
                </c:pt>
                <c:pt idx="777">
                  <c:v>0.96</c:v>
                </c:pt>
                <c:pt idx="778">
                  <c:v>0.96</c:v>
                </c:pt>
                <c:pt idx="779">
                  <c:v>0.96</c:v>
                </c:pt>
                <c:pt idx="780">
                  <c:v>0.96</c:v>
                </c:pt>
                <c:pt idx="781">
                  <c:v>0.96</c:v>
                </c:pt>
                <c:pt idx="782">
                  <c:v>0.96</c:v>
                </c:pt>
                <c:pt idx="783">
                  <c:v>0.96</c:v>
                </c:pt>
                <c:pt idx="784">
                  <c:v>0.96</c:v>
                </c:pt>
                <c:pt idx="785">
                  <c:v>0.96</c:v>
                </c:pt>
                <c:pt idx="786">
                  <c:v>0.96</c:v>
                </c:pt>
                <c:pt idx="787">
                  <c:v>0.96</c:v>
                </c:pt>
                <c:pt idx="788">
                  <c:v>0.97</c:v>
                </c:pt>
                <c:pt idx="789">
                  <c:v>0.97</c:v>
                </c:pt>
                <c:pt idx="790">
                  <c:v>0.97</c:v>
                </c:pt>
                <c:pt idx="791">
                  <c:v>0.97</c:v>
                </c:pt>
                <c:pt idx="792">
                  <c:v>0.97</c:v>
                </c:pt>
                <c:pt idx="793">
                  <c:v>0.97</c:v>
                </c:pt>
                <c:pt idx="794">
                  <c:v>0.97</c:v>
                </c:pt>
                <c:pt idx="795">
                  <c:v>0.97</c:v>
                </c:pt>
                <c:pt idx="796">
                  <c:v>0.97</c:v>
                </c:pt>
                <c:pt idx="797">
                  <c:v>0.97</c:v>
                </c:pt>
                <c:pt idx="798">
                  <c:v>0.97</c:v>
                </c:pt>
                <c:pt idx="799">
                  <c:v>0.97</c:v>
                </c:pt>
                <c:pt idx="800">
                  <c:v>0.97</c:v>
                </c:pt>
                <c:pt idx="801">
                  <c:v>0.97</c:v>
                </c:pt>
                <c:pt idx="802">
                  <c:v>0.97</c:v>
                </c:pt>
                <c:pt idx="803">
                  <c:v>0.97</c:v>
                </c:pt>
                <c:pt idx="804">
                  <c:v>0.97</c:v>
                </c:pt>
                <c:pt idx="805">
                  <c:v>0.97</c:v>
                </c:pt>
                <c:pt idx="806">
                  <c:v>0.97</c:v>
                </c:pt>
                <c:pt idx="807">
                  <c:v>0.97</c:v>
                </c:pt>
                <c:pt idx="808">
                  <c:v>0.97</c:v>
                </c:pt>
                <c:pt idx="809">
                  <c:v>0.97</c:v>
                </c:pt>
                <c:pt idx="810">
                  <c:v>0.97</c:v>
                </c:pt>
                <c:pt idx="811">
                  <c:v>0.97</c:v>
                </c:pt>
                <c:pt idx="812">
                  <c:v>0.97</c:v>
                </c:pt>
                <c:pt idx="813">
                  <c:v>0.98</c:v>
                </c:pt>
                <c:pt idx="814">
                  <c:v>0.98</c:v>
                </c:pt>
                <c:pt idx="815">
                  <c:v>0.98</c:v>
                </c:pt>
                <c:pt idx="816">
                  <c:v>0.98</c:v>
                </c:pt>
                <c:pt idx="817">
                  <c:v>0.98</c:v>
                </c:pt>
                <c:pt idx="818">
                  <c:v>0.98</c:v>
                </c:pt>
                <c:pt idx="819">
                  <c:v>0.98</c:v>
                </c:pt>
                <c:pt idx="820">
                  <c:v>0.98</c:v>
                </c:pt>
                <c:pt idx="821">
                  <c:v>0.98</c:v>
                </c:pt>
                <c:pt idx="822">
                  <c:v>0.98</c:v>
                </c:pt>
                <c:pt idx="823">
                  <c:v>0.98</c:v>
                </c:pt>
                <c:pt idx="824">
                  <c:v>0.98</c:v>
                </c:pt>
                <c:pt idx="825">
                  <c:v>0.98</c:v>
                </c:pt>
                <c:pt idx="826">
                  <c:v>0.98</c:v>
                </c:pt>
                <c:pt idx="827">
                  <c:v>0.98</c:v>
                </c:pt>
                <c:pt idx="828">
                  <c:v>0.98</c:v>
                </c:pt>
                <c:pt idx="829">
                  <c:v>0.98</c:v>
                </c:pt>
                <c:pt idx="830">
                  <c:v>0.98</c:v>
                </c:pt>
                <c:pt idx="831">
                  <c:v>0.98</c:v>
                </c:pt>
                <c:pt idx="832">
                  <c:v>0.98</c:v>
                </c:pt>
                <c:pt idx="833">
                  <c:v>0.98</c:v>
                </c:pt>
                <c:pt idx="834">
                  <c:v>0.98</c:v>
                </c:pt>
                <c:pt idx="835">
                  <c:v>0.98</c:v>
                </c:pt>
                <c:pt idx="836">
                  <c:v>0.98</c:v>
                </c:pt>
                <c:pt idx="837">
                  <c:v>0.98</c:v>
                </c:pt>
                <c:pt idx="838">
                  <c:v>0.99</c:v>
                </c:pt>
                <c:pt idx="839">
                  <c:v>0.99</c:v>
                </c:pt>
                <c:pt idx="840">
                  <c:v>0.99</c:v>
                </c:pt>
                <c:pt idx="841">
                  <c:v>0.99</c:v>
                </c:pt>
                <c:pt idx="842">
                  <c:v>0.99</c:v>
                </c:pt>
                <c:pt idx="843">
                  <c:v>0.99</c:v>
                </c:pt>
                <c:pt idx="844">
                  <c:v>0.99</c:v>
                </c:pt>
                <c:pt idx="845">
                  <c:v>0.99</c:v>
                </c:pt>
              </c:numCache>
            </c:numRef>
          </c:xVal>
          <c:yVal>
            <c:numRef>
              <c:f>'Charge 20220724'!$E$2:$E$847</c:f>
              <c:numCache>
                <c:formatCode>General</c:formatCode>
                <c:ptCount val="846"/>
                <c:pt idx="0">
                  <c:v>82</c:v>
                </c:pt>
                <c:pt idx="1">
                  <c:v>81</c:v>
                </c:pt>
                <c:pt idx="2">
                  <c:v>81</c:v>
                </c:pt>
                <c:pt idx="3">
                  <c:v>81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83</c:v>
                </c:pt>
                <c:pt idx="18">
                  <c:v>82</c:v>
                </c:pt>
                <c:pt idx="19">
                  <c:v>82</c:v>
                </c:pt>
                <c:pt idx="20">
                  <c:v>82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82</c:v>
                </c:pt>
                <c:pt idx="27">
                  <c:v>82</c:v>
                </c:pt>
                <c:pt idx="28">
                  <c:v>83</c:v>
                </c:pt>
                <c:pt idx="29">
                  <c:v>82</c:v>
                </c:pt>
                <c:pt idx="30">
                  <c:v>82</c:v>
                </c:pt>
                <c:pt idx="31">
                  <c:v>82</c:v>
                </c:pt>
                <c:pt idx="32">
                  <c:v>82</c:v>
                </c:pt>
                <c:pt idx="33">
                  <c:v>83</c:v>
                </c:pt>
                <c:pt idx="34">
                  <c:v>82</c:v>
                </c:pt>
                <c:pt idx="35">
                  <c:v>83</c:v>
                </c:pt>
                <c:pt idx="36">
                  <c:v>83</c:v>
                </c:pt>
                <c:pt idx="37">
                  <c:v>83</c:v>
                </c:pt>
                <c:pt idx="38">
                  <c:v>83</c:v>
                </c:pt>
                <c:pt idx="39">
                  <c:v>83</c:v>
                </c:pt>
                <c:pt idx="40">
                  <c:v>83</c:v>
                </c:pt>
                <c:pt idx="41">
                  <c:v>83</c:v>
                </c:pt>
                <c:pt idx="42">
                  <c:v>83</c:v>
                </c:pt>
                <c:pt idx="43">
                  <c:v>83</c:v>
                </c:pt>
                <c:pt idx="44">
                  <c:v>83</c:v>
                </c:pt>
                <c:pt idx="45">
                  <c:v>83</c:v>
                </c:pt>
                <c:pt idx="46">
                  <c:v>83</c:v>
                </c:pt>
                <c:pt idx="47">
                  <c:v>83</c:v>
                </c:pt>
                <c:pt idx="48">
                  <c:v>83</c:v>
                </c:pt>
                <c:pt idx="49">
                  <c:v>83</c:v>
                </c:pt>
                <c:pt idx="50">
                  <c:v>83</c:v>
                </c:pt>
                <c:pt idx="51">
                  <c:v>83</c:v>
                </c:pt>
                <c:pt idx="52">
                  <c:v>83</c:v>
                </c:pt>
                <c:pt idx="53">
                  <c:v>83</c:v>
                </c:pt>
                <c:pt idx="54">
                  <c:v>83</c:v>
                </c:pt>
                <c:pt idx="55">
                  <c:v>83</c:v>
                </c:pt>
                <c:pt idx="56">
                  <c:v>83</c:v>
                </c:pt>
                <c:pt idx="57">
                  <c:v>83</c:v>
                </c:pt>
                <c:pt idx="58">
                  <c:v>83</c:v>
                </c:pt>
                <c:pt idx="59">
                  <c:v>83</c:v>
                </c:pt>
                <c:pt idx="60">
                  <c:v>83</c:v>
                </c:pt>
                <c:pt idx="61">
                  <c:v>83</c:v>
                </c:pt>
                <c:pt idx="62">
                  <c:v>83</c:v>
                </c:pt>
                <c:pt idx="63">
                  <c:v>83</c:v>
                </c:pt>
                <c:pt idx="64">
                  <c:v>83</c:v>
                </c:pt>
                <c:pt idx="65">
                  <c:v>83</c:v>
                </c:pt>
                <c:pt idx="66">
                  <c:v>83</c:v>
                </c:pt>
                <c:pt idx="67">
                  <c:v>83</c:v>
                </c:pt>
                <c:pt idx="68">
                  <c:v>83</c:v>
                </c:pt>
                <c:pt idx="69">
                  <c:v>83</c:v>
                </c:pt>
                <c:pt idx="70">
                  <c:v>83</c:v>
                </c:pt>
                <c:pt idx="71">
                  <c:v>83</c:v>
                </c:pt>
                <c:pt idx="72">
                  <c:v>83</c:v>
                </c:pt>
                <c:pt idx="73">
                  <c:v>83</c:v>
                </c:pt>
                <c:pt idx="74">
                  <c:v>83</c:v>
                </c:pt>
                <c:pt idx="75">
                  <c:v>83</c:v>
                </c:pt>
                <c:pt idx="76">
                  <c:v>83</c:v>
                </c:pt>
                <c:pt idx="77">
                  <c:v>83</c:v>
                </c:pt>
                <c:pt idx="78">
                  <c:v>83</c:v>
                </c:pt>
                <c:pt idx="79">
                  <c:v>83</c:v>
                </c:pt>
                <c:pt idx="80">
                  <c:v>83</c:v>
                </c:pt>
                <c:pt idx="81">
                  <c:v>84</c:v>
                </c:pt>
                <c:pt idx="82">
                  <c:v>84</c:v>
                </c:pt>
                <c:pt idx="83">
                  <c:v>84</c:v>
                </c:pt>
                <c:pt idx="84">
                  <c:v>84</c:v>
                </c:pt>
                <c:pt idx="85">
                  <c:v>83</c:v>
                </c:pt>
                <c:pt idx="86">
                  <c:v>83</c:v>
                </c:pt>
                <c:pt idx="87">
                  <c:v>83</c:v>
                </c:pt>
                <c:pt idx="88">
                  <c:v>84</c:v>
                </c:pt>
                <c:pt idx="89">
                  <c:v>84</c:v>
                </c:pt>
                <c:pt idx="90">
                  <c:v>84</c:v>
                </c:pt>
                <c:pt idx="91">
                  <c:v>84</c:v>
                </c:pt>
                <c:pt idx="92">
                  <c:v>84</c:v>
                </c:pt>
                <c:pt idx="93">
                  <c:v>84</c:v>
                </c:pt>
                <c:pt idx="94">
                  <c:v>84</c:v>
                </c:pt>
                <c:pt idx="95">
                  <c:v>84</c:v>
                </c:pt>
                <c:pt idx="96">
                  <c:v>83</c:v>
                </c:pt>
                <c:pt idx="97">
                  <c:v>83</c:v>
                </c:pt>
                <c:pt idx="98">
                  <c:v>84</c:v>
                </c:pt>
                <c:pt idx="99">
                  <c:v>77</c:v>
                </c:pt>
                <c:pt idx="100">
                  <c:v>77</c:v>
                </c:pt>
                <c:pt idx="101">
                  <c:v>77</c:v>
                </c:pt>
                <c:pt idx="102">
                  <c:v>77</c:v>
                </c:pt>
                <c:pt idx="103">
                  <c:v>77</c:v>
                </c:pt>
                <c:pt idx="104">
                  <c:v>77</c:v>
                </c:pt>
                <c:pt idx="105">
                  <c:v>77</c:v>
                </c:pt>
                <c:pt idx="106">
                  <c:v>77</c:v>
                </c:pt>
                <c:pt idx="107">
                  <c:v>77</c:v>
                </c:pt>
                <c:pt idx="108">
                  <c:v>77</c:v>
                </c:pt>
                <c:pt idx="109">
                  <c:v>77</c:v>
                </c:pt>
                <c:pt idx="110">
                  <c:v>77</c:v>
                </c:pt>
                <c:pt idx="111">
                  <c:v>77</c:v>
                </c:pt>
                <c:pt idx="112">
                  <c:v>77</c:v>
                </c:pt>
                <c:pt idx="113">
                  <c:v>77</c:v>
                </c:pt>
                <c:pt idx="114">
                  <c:v>77</c:v>
                </c:pt>
                <c:pt idx="115">
                  <c:v>77</c:v>
                </c:pt>
                <c:pt idx="116">
                  <c:v>77</c:v>
                </c:pt>
                <c:pt idx="117">
                  <c:v>77</c:v>
                </c:pt>
                <c:pt idx="118">
                  <c:v>77</c:v>
                </c:pt>
                <c:pt idx="119">
                  <c:v>78</c:v>
                </c:pt>
                <c:pt idx="120">
                  <c:v>78</c:v>
                </c:pt>
                <c:pt idx="121">
                  <c:v>78</c:v>
                </c:pt>
                <c:pt idx="122">
                  <c:v>78</c:v>
                </c:pt>
                <c:pt idx="123">
                  <c:v>78</c:v>
                </c:pt>
                <c:pt idx="124">
                  <c:v>78</c:v>
                </c:pt>
                <c:pt idx="125">
                  <c:v>78</c:v>
                </c:pt>
                <c:pt idx="126">
                  <c:v>78</c:v>
                </c:pt>
                <c:pt idx="127">
                  <c:v>78</c:v>
                </c:pt>
                <c:pt idx="128">
                  <c:v>78</c:v>
                </c:pt>
                <c:pt idx="129">
                  <c:v>79</c:v>
                </c:pt>
                <c:pt idx="130">
                  <c:v>79</c:v>
                </c:pt>
                <c:pt idx="131">
                  <c:v>78</c:v>
                </c:pt>
                <c:pt idx="132">
                  <c:v>78</c:v>
                </c:pt>
                <c:pt idx="133">
                  <c:v>79</c:v>
                </c:pt>
                <c:pt idx="134">
                  <c:v>78</c:v>
                </c:pt>
                <c:pt idx="135">
                  <c:v>78</c:v>
                </c:pt>
                <c:pt idx="136">
                  <c:v>79</c:v>
                </c:pt>
                <c:pt idx="137">
                  <c:v>79</c:v>
                </c:pt>
                <c:pt idx="138">
                  <c:v>79</c:v>
                </c:pt>
                <c:pt idx="139">
                  <c:v>79</c:v>
                </c:pt>
                <c:pt idx="140">
                  <c:v>79</c:v>
                </c:pt>
                <c:pt idx="141">
                  <c:v>78</c:v>
                </c:pt>
                <c:pt idx="142">
                  <c:v>78</c:v>
                </c:pt>
                <c:pt idx="143">
                  <c:v>79</c:v>
                </c:pt>
                <c:pt idx="144">
                  <c:v>79</c:v>
                </c:pt>
                <c:pt idx="145">
                  <c:v>79</c:v>
                </c:pt>
                <c:pt idx="146">
                  <c:v>79</c:v>
                </c:pt>
                <c:pt idx="147">
                  <c:v>79</c:v>
                </c:pt>
                <c:pt idx="148">
                  <c:v>79</c:v>
                </c:pt>
                <c:pt idx="149">
                  <c:v>79</c:v>
                </c:pt>
                <c:pt idx="150">
                  <c:v>79</c:v>
                </c:pt>
                <c:pt idx="151">
                  <c:v>79</c:v>
                </c:pt>
                <c:pt idx="152">
                  <c:v>79</c:v>
                </c:pt>
                <c:pt idx="153">
                  <c:v>79</c:v>
                </c:pt>
                <c:pt idx="154">
                  <c:v>78</c:v>
                </c:pt>
                <c:pt idx="155">
                  <c:v>78</c:v>
                </c:pt>
                <c:pt idx="156">
                  <c:v>78</c:v>
                </c:pt>
                <c:pt idx="157">
                  <c:v>78</c:v>
                </c:pt>
                <c:pt idx="158">
                  <c:v>78</c:v>
                </c:pt>
                <c:pt idx="159">
                  <c:v>78</c:v>
                </c:pt>
                <c:pt idx="160">
                  <c:v>78</c:v>
                </c:pt>
                <c:pt idx="161">
                  <c:v>78</c:v>
                </c:pt>
                <c:pt idx="162">
                  <c:v>78</c:v>
                </c:pt>
                <c:pt idx="163">
                  <c:v>78</c:v>
                </c:pt>
                <c:pt idx="164">
                  <c:v>78</c:v>
                </c:pt>
                <c:pt idx="165">
                  <c:v>78</c:v>
                </c:pt>
                <c:pt idx="166">
                  <c:v>78</c:v>
                </c:pt>
                <c:pt idx="167">
                  <c:v>78</c:v>
                </c:pt>
                <c:pt idx="168">
                  <c:v>78</c:v>
                </c:pt>
                <c:pt idx="169">
                  <c:v>79</c:v>
                </c:pt>
                <c:pt idx="170">
                  <c:v>79</c:v>
                </c:pt>
                <c:pt idx="171">
                  <c:v>79</c:v>
                </c:pt>
                <c:pt idx="172">
                  <c:v>79</c:v>
                </c:pt>
                <c:pt idx="173">
                  <c:v>76</c:v>
                </c:pt>
                <c:pt idx="174">
                  <c:v>64</c:v>
                </c:pt>
                <c:pt idx="175">
                  <c:v>64</c:v>
                </c:pt>
                <c:pt idx="176">
                  <c:v>64</c:v>
                </c:pt>
                <c:pt idx="177">
                  <c:v>64</c:v>
                </c:pt>
                <c:pt idx="178">
                  <c:v>64</c:v>
                </c:pt>
                <c:pt idx="179">
                  <c:v>64</c:v>
                </c:pt>
                <c:pt idx="180">
                  <c:v>64</c:v>
                </c:pt>
                <c:pt idx="181">
                  <c:v>64</c:v>
                </c:pt>
                <c:pt idx="182">
                  <c:v>64</c:v>
                </c:pt>
                <c:pt idx="183">
                  <c:v>65</c:v>
                </c:pt>
                <c:pt idx="184">
                  <c:v>64</c:v>
                </c:pt>
                <c:pt idx="185">
                  <c:v>64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64</c:v>
                </c:pt>
                <c:pt idx="197">
                  <c:v>64</c:v>
                </c:pt>
                <c:pt idx="198">
                  <c:v>65</c:v>
                </c:pt>
                <c:pt idx="199">
                  <c:v>64</c:v>
                </c:pt>
                <c:pt idx="200">
                  <c:v>64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64</c:v>
                </c:pt>
                <c:pt idx="220">
                  <c:v>64</c:v>
                </c:pt>
                <c:pt idx="221">
                  <c:v>64</c:v>
                </c:pt>
                <c:pt idx="222">
                  <c:v>64</c:v>
                </c:pt>
                <c:pt idx="223">
                  <c:v>64</c:v>
                </c:pt>
                <c:pt idx="224">
                  <c:v>64</c:v>
                </c:pt>
                <c:pt idx="225">
                  <c:v>64</c:v>
                </c:pt>
                <c:pt idx="226">
                  <c:v>64</c:v>
                </c:pt>
                <c:pt idx="227">
                  <c:v>64</c:v>
                </c:pt>
                <c:pt idx="228">
                  <c:v>64</c:v>
                </c:pt>
                <c:pt idx="229">
                  <c:v>64</c:v>
                </c:pt>
                <c:pt idx="230">
                  <c:v>64</c:v>
                </c:pt>
                <c:pt idx="231">
                  <c:v>64</c:v>
                </c:pt>
                <c:pt idx="232">
                  <c:v>65</c:v>
                </c:pt>
                <c:pt idx="233">
                  <c:v>66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66</c:v>
                </c:pt>
                <c:pt idx="245">
                  <c:v>66</c:v>
                </c:pt>
                <c:pt idx="246">
                  <c:v>66</c:v>
                </c:pt>
                <c:pt idx="247">
                  <c:v>66</c:v>
                </c:pt>
                <c:pt idx="248">
                  <c:v>66</c:v>
                </c:pt>
                <c:pt idx="249">
                  <c:v>66</c:v>
                </c:pt>
                <c:pt idx="250">
                  <c:v>66</c:v>
                </c:pt>
                <c:pt idx="251">
                  <c:v>66</c:v>
                </c:pt>
                <c:pt idx="252">
                  <c:v>66</c:v>
                </c:pt>
                <c:pt idx="253">
                  <c:v>66</c:v>
                </c:pt>
                <c:pt idx="254">
                  <c:v>66</c:v>
                </c:pt>
                <c:pt idx="255">
                  <c:v>66</c:v>
                </c:pt>
                <c:pt idx="256">
                  <c:v>66</c:v>
                </c:pt>
                <c:pt idx="257">
                  <c:v>66</c:v>
                </c:pt>
                <c:pt idx="258">
                  <c:v>58</c:v>
                </c:pt>
                <c:pt idx="259">
                  <c:v>58</c:v>
                </c:pt>
                <c:pt idx="260">
                  <c:v>58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60</c:v>
                </c:pt>
                <c:pt idx="290">
                  <c:v>60</c:v>
                </c:pt>
                <c:pt idx="291">
                  <c:v>58</c:v>
                </c:pt>
                <c:pt idx="292">
                  <c:v>58</c:v>
                </c:pt>
                <c:pt idx="293">
                  <c:v>58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58</c:v>
                </c:pt>
                <c:pt idx="298">
                  <c:v>58</c:v>
                </c:pt>
                <c:pt idx="299">
                  <c:v>59</c:v>
                </c:pt>
                <c:pt idx="300">
                  <c:v>59</c:v>
                </c:pt>
                <c:pt idx="301">
                  <c:v>58</c:v>
                </c:pt>
                <c:pt idx="302">
                  <c:v>58</c:v>
                </c:pt>
                <c:pt idx="303">
                  <c:v>58</c:v>
                </c:pt>
                <c:pt idx="304">
                  <c:v>59</c:v>
                </c:pt>
                <c:pt idx="305">
                  <c:v>59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61</c:v>
                </c:pt>
                <c:pt idx="335">
                  <c:v>61</c:v>
                </c:pt>
                <c:pt idx="336">
                  <c:v>47</c:v>
                </c:pt>
                <c:pt idx="337">
                  <c:v>47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43</c:v>
                </c:pt>
                <c:pt idx="359">
                  <c:v>43</c:v>
                </c:pt>
                <c:pt idx="360">
                  <c:v>43</c:v>
                </c:pt>
                <c:pt idx="361">
                  <c:v>43</c:v>
                </c:pt>
                <c:pt idx="362">
                  <c:v>43</c:v>
                </c:pt>
                <c:pt idx="363">
                  <c:v>43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43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45</c:v>
                </c:pt>
                <c:pt idx="393">
                  <c:v>45</c:v>
                </c:pt>
                <c:pt idx="394">
                  <c:v>45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45</c:v>
                </c:pt>
                <c:pt idx="401">
                  <c:v>45</c:v>
                </c:pt>
                <c:pt idx="402">
                  <c:v>45</c:v>
                </c:pt>
                <c:pt idx="403">
                  <c:v>45</c:v>
                </c:pt>
                <c:pt idx="404">
                  <c:v>45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45</c:v>
                </c:pt>
                <c:pt idx="416">
                  <c:v>45</c:v>
                </c:pt>
                <c:pt idx="417">
                  <c:v>45</c:v>
                </c:pt>
                <c:pt idx="418">
                  <c:v>45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45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45</c:v>
                </c:pt>
                <c:pt idx="429">
                  <c:v>45</c:v>
                </c:pt>
                <c:pt idx="430">
                  <c:v>45</c:v>
                </c:pt>
                <c:pt idx="431">
                  <c:v>46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43</c:v>
                </c:pt>
                <c:pt idx="442">
                  <c:v>43</c:v>
                </c:pt>
                <c:pt idx="443">
                  <c:v>43</c:v>
                </c:pt>
                <c:pt idx="444">
                  <c:v>43</c:v>
                </c:pt>
                <c:pt idx="445">
                  <c:v>43</c:v>
                </c:pt>
                <c:pt idx="446">
                  <c:v>36</c:v>
                </c:pt>
                <c:pt idx="447">
                  <c:v>25</c:v>
                </c:pt>
                <c:pt idx="448">
                  <c:v>25</c:v>
                </c:pt>
                <c:pt idx="449">
                  <c:v>7</c:v>
                </c:pt>
                <c:pt idx="450">
                  <c:v>7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4</c:v>
                </c:pt>
                <c:pt idx="480">
                  <c:v>4</c:v>
                </c:pt>
                <c:pt idx="481">
                  <c:v>26</c:v>
                </c:pt>
                <c:pt idx="482">
                  <c:v>26</c:v>
                </c:pt>
                <c:pt idx="483">
                  <c:v>26</c:v>
                </c:pt>
                <c:pt idx="484">
                  <c:v>26</c:v>
                </c:pt>
                <c:pt idx="485">
                  <c:v>26</c:v>
                </c:pt>
                <c:pt idx="486">
                  <c:v>26</c:v>
                </c:pt>
                <c:pt idx="487">
                  <c:v>26</c:v>
                </c:pt>
                <c:pt idx="488">
                  <c:v>26</c:v>
                </c:pt>
                <c:pt idx="489">
                  <c:v>26</c:v>
                </c:pt>
                <c:pt idx="490">
                  <c:v>26</c:v>
                </c:pt>
                <c:pt idx="491">
                  <c:v>26</c:v>
                </c:pt>
                <c:pt idx="492">
                  <c:v>26</c:v>
                </c:pt>
                <c:pt idx="493">
                  <c:v>26</c:v>
                </c:pt>
                <c:pt idx="494">
                  <c:v>26</c:v>
                </c:pt>
                <c:pt idx="495">
                  <c:v>26</c:v>
                </c:pt>
                <c:pt idx="496">
                  <c:v>26</c:v>
                </c:pt>
                <c:pt idx="497">
                  <c:v>26</c:v>
                </c:pt>
                <c:pt idx="498">
                  <c:v>26</c:v>
                </c:pt>
                <c:pt idx="499">
                  <c:v>26</c:v>
                </c:pt>
                <c:pt idx="500">
                  <c:v>26</c:v>
                </c:pt>
                <c:pt idx="501">
                  <c:v>26</c:v>
                </c:pt>
                <c:pt idx="502">
                  <c:v>26</c:v>
                </c:pt>
                <c:pt idx="503">
                  <c:v>26</c:v>
                </c:pt>
                <c:pt idx="504">
                  <c:v>26</c:v>
                </c:pt>
                <c:pt idx="505">
                  <c:v>26</c:v>
                </c:pt>
                <c:pt idx="506">
                  <c:v>26</c:v>
                </c:pt>
                <c:pt idx="507">
                  <c:v>26</c:v>
                </c:pt>
                <c:pt idx="508">
                  <c:v>26</c:v>
                </c:pt>
                <c:pt idx="509">
                  <c:v>26</c:v>
                </c:pt>
                <c:pt idx="510">
                  <c:v>26</c:v>
                </c:pt>
                <c:pt idx="511">
                  <c:v>26</c:v>
                </c:pt>
                <c:pt idx="512">
                  <c:v>26</c:v>
                </c:pt>
                <c:pt idx="513">
                  <c:v>26</c:v>
                </c:pt>
                <c:pt idx="514">
                  <c:v>26</c:v>
                </c:pt>
                <c:pt idx="515">
                  <c:v>26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25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25</c:v>
                </c:pt>
                <c:pt idx="529">
                  <c:v>25</c:v>
                </c:pt>
                <c:pt idx="530">
                  <c:v>25</c:v>
                </c:pt>
                <c:pt idx="531">
                  <c:v>25</c:v>
                </c:pt>
                <c:pt idx="532">
                  <c:v>25</c:v>
                </c:pt>
                <c:pt idx="533">
                  <c:v>25</c:v>
                </c:pt>
                <c:pt idx="534">
                  <c:v>25</c:v>
                </c:pt>
                <c:pt idx="535">
                  <c:v>25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25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25</c:v>
                </c:pt>
                <c:pt idx="551">
                  <c:v>25</c:v>
                </c:pt>
                <c:pt idx="552">
                  <c:v>25</c:v>
                </c:pt>
                <c:pt idx="553">
                  <c:v>25</c:v>
                </c:pt>
                <c:pt idx="554">
                  <c:v>25</c:v>
                </c:pt>
                <c:pt idx="555">
                  <c:v>25</c:v>
                </c:pt>
                <c:pt idx="556">
                  <c:v>25</c:v>
                </c:pt>
                <c:pt idx="557">
                  <c:v>25</c:v>
                </c:pt>
                <c:pt idx="558">
                  <c:v>25</c:v>
                </c:pt>
                <c:pt idx="559">
                  <c:v>25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25</c:v>
                </c:pt>
                <c:pt idx="572">
                  <c:v>25</c:v>
                </c:pt>
                <c:pt idx="573">
                  <c:v>25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25</c:v>
                </c:pt>
                <c:pt idx="578">
                  <c:v>25</c:v>
                </c:pt>
                <c:pt idx="579">
                  <c:v>25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25</c:v>
                </c:pt>
                <c:pt idx="585">
                  <c:v>25</c:v>
                </c:pt>
                <c:pt idx="586">
                  <c:v>25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25</c:v>
                </c:pt>
                <c:pt idx="592">
                  <c:v>25</c:v>
                </c:pt>
                <c:pt idx="593">
                  <c:v>25</c:v>
                </c:pt>
                <c:pt idx="594">
                  <c:v>25</c:v>
                </c:pt>
                <c:pt idx="595">
                  <c:v>25</c:v>
                </c:pt>
                <c:pt idx="596">
                  <c:v>25</c:v>
                </c:pt>
                <c:pt idx="597">
                  <c:v>25</c:v>
                </c:pt>
                <c:pt idx="598">
                  <c:v>25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27</c:v>
                </c:pt>
                <c:pt idx="603">
                  <c:v>27</c:v>
                </c:pt>
                <c:pt idx="604">
                  <c:v>26</c:v>
                </c:pt>
                <c:pt idx="605">
                  <c:v>26</c:v>
                </c:pt>
                <c:pt idx="606">
                  <c:v>27</c:v>
                </c:pt>
                <c:pt idx="607">
                  <c:v>26</c:v>
                </c:pt>
                <c:pt idx="608">
                  <c:v>26</c:v>
                </c:pt>
                <c:pt idx="609">
                  <c:v>26</c:v>
                </c:pt>
                <c:pt idx="610">
                  <c:v>26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26</c:v>
                </c:pt>
                <c:pt idx="615">
                  <c:v>26</c:v>
                </c:pt>
                <c:pt idx="616">
                  <c:v>26</c:v>
                </c:pt>
                <c:pt idx="617">
                  <c:v>26</c:v>
                </c:pt>
                <c:pt idx="618">
                  <c:v>26</c:v>
                </c:pt>
                <c:pt idx="619">
                  <c:v>27</c:v>
                </c:pt>
                <c:pt idx="620">
                  <c:v>27</c:v>
                </c:pt>
                <c:pt idx="621">
                  <c:v>26</c:v>
                </c:pt>
                <c:pt idx="622">
                  <c:v>27</c:v>
                </c:pt>
                <c:pt idx="623">
                  <c:v>27</c:v>
                </c:pt>
                <c:pt idx="624">
                  <c:v>26</c:v>
                </c:pt>
                <c:pt idx="625">
                  <c:v>26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27</c:v>
                </c:pt>
                <c:pt idx="630">
                  <c:v>27</c:v>
                </c:pt>
                <c:pt idx="631">
                  <c:v>27</c:v>
                </c:pt>
                <c:pt idx="632">
                  <c:v>27</c:v>
                </c:pt>
                <c:pt idx="633">
                  <c:v>27</c:v>
                </c:pt>
                <c:pt idx="634">
                  <c:v>27</c:v>
                </c:pt>
                <c:pt idx="635">
                  <c:v>27</c:v>
                </c:pt>
                <c:pt idx="636">
                  <c:v>26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26</c:v>
                </c:pt>
                <c:pt idx="643">
                  <c:v>26</c:v>
                </c:pt>
                <c:pt idx="644">
                  <c:v>25</c:v>
                </c:pt>
                <c:pt idx="645">
                  <c:v>25</c:v>
                </c:pt>
                <c:pt idx="646">
                  <c:v>26</c:v>
                </c:pt>
                <c:pt idx="647">
                  <c:v>26</c:v>
                </c:pt>
                <c:pt idx="648">
                  <c:v>26</c:v>
                </c:pt>
                <c:pt idx="649">
                  <c:v>26</c:v>
                </c:pt>
                <c:pt idx="650">
                  <c:v>26</c:v>
                </c:pt>
                <c:pt idx="651">
                  <c:v>26</c:v>
                </c:pt>
                <c:pt idx="652">
                  <c:v>26</c:v>
                </c:pt>
                <c:pt idx="653">
                  <c:v>26</c:v>
                </c:pt>
                <c:pt idx="654">
                  <c:v>26</c:v>
                </c:pt>
                <c:pt idx="655">
                  <c:v>26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26</c:v>
                </c:pt>
                <c:pt idx="660">
                  <c:v>26</c:v>
                </c:pt>
                <c:pt idx="661">
                  <c:v>17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17</c:v>
                </c:pt>
                <c:pt idx="666">
                  <c:v>17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17</c:v>
                </c:pt>
                <c:pt idx="671">
                  <c:v>17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17</c:v>
                </c:pt>
                <c:pt idx="678">
                  <c:v>17</c:v>
                </c:pt>
                <c:pt idx="679">
                  <c:v>17</c:v>
                </c:pt>
                <c:pt idx="680">
                  <c:v>17</c:v>
                </c:pt>
                <c:pt idx="681">
                  <c:v>17</c:v>
                </c:pt>
                <c:pt idx="682">
                  <c:v>17</c:v>
                </c:pt>
                <c:pt idx="683">
                  <c:v>17</c:v>
                </c:pt>
                <c:pt idx="684">
                  <c:v>17</c:v>
                </c:pt>
                <c:pt idx="685">
                  <c:v>17</c:v>
                </c:pt>
                <c:pt idx="686">
                  <c:v>17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17</c:v>
                </c:pt>
                <c:pt idx="695">
                  <c:v>17</c:v>
                </c:pt>
                <c:pt idx="696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17</c:v>
                </c:pt>
                <c:pt idx="704">
                  <c:v>17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17</c:v>
                </c:pt>
                <c:pt idx="709">
                  <c:v>17</c:v>
                </c:pt>
                <c:pt idx="710">
                  <c:v>17</c:v>
                </c:pt>
                <c:pt idx="711">
                  <c:v>17</c:v>
                </c:pt>
                <c:pt idx="712">
                  <c:v>17</c:v>
                </c:pt>
                <c:pt idx="713">
                  <c:v>17</c:v>
                </c:pt>
                <c:pt idx="714">
                  <c:v>17</c:v>
                </c:pt>
                <c:pt idx="715">
                  <c:v>17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17</c:v>
                </c:pt>
                <c:pt idx="720">
                  <c:v>17</c:v>
                </c:pt>
                <c:pt idx="721">
                  <c:v>17</c:v>
                </c:pt>
                <c:pt idx="722">
                  <c:v>17</c:v>
                </c:pt>
                <c:pt idx="723">
                  <c:v>17</c:v>
                </c:pt>
                <c:pt idx="724">
                  <c:v>17</c:v>
                </c:pt>
                <c:pt idx="725">
                  <c:v>17</c:v>
                </c:pt>
                <c:pt idx="726">
                  <c:v>17</c:v>
                </c:pt>
                <c:pt idx="727">
                  <c:v>17</c:v>
                </c:pt>
                <c:pt idx="728">
                  <c:v>17</c:v>
                </c:pt>
                <c:pt idx="729">
                  <c:v>17</c:v>
                </c:pt>
                <c:pt idx="730">
                  <c:v>17</c:v>
                </c:pt>
                <c:pt idx="731">
                  <c:v>17</c:v>
                </c:pt>
                <c:pt idx="732">
                  <c:v>17</c:v>
                </c:pt>
                <c:pt idx="733">
                  <c:v>17</c:v>
                </c:pt>
                <c:pt idx="734">
                  <c:v>17</c:v>
                </c:pt>
                <c:pt idx="735">
                  <c:v>17</c:v>
                </c:pt>
                <c:pt idx="736">
                  <c:v>17</c:v>
                </c:pt>
                <c:pt idx="737">
                  <c:v>17</c:v>
                </c:pt>
                <c:pt idx="738">
                  <c:v>17</c:v>
                </c:pt>
                <c:pt idx="739">
                  <c:v>17</c:v>
                </c:pt>
                <c:pt idx="740">
                  <c:v>17</c:v>
                </c:pt>
                <c:pt idx="741">
                  <c:v>17</c:v>
                </c:pt>
                <c:pt idx="742">
                  <c:v>17</c:v>
                </c:pt>
                <c:pt idx="743">
                  <c:v>17</c:v>
                </c:pt>
                <c:pt idx="744">
                  <c:v>17</c:v>
                </c:pt>
                <c:pt idx="745">
                  <c:v>17</c:v>
                </c:pt>
                <c:pt idx="746">
                  <c:v>17</c:v>
                </c:pt>
                <c:pt idx="747">
                  <c:v>17</c:v>
                </c:pt>
                <c:pt idx="748">
                  <c:v>17</c:v>
                </c:pt>
                <c:pt idx="749">
                  <c:v>17</c:v>
                </c:pt>
                <c:pt idx="750">
                  <c:v>17</c:v>
                </c:pt>
                <c:pt idx="751">
                  <c:v>17</c:v>
                </c:pt>
                <c:pt idx="752">
                  <c:v>17</c:v>
                </c:pt>
                <c:pt idx="753">
                  <c:v>17</c:v>
                </c:pt>
                <c:pt idx="754">
                  <c:v>17</c:v>
                </c:pt>
                <c:pt idx="755">
                  <c:v>17</c:v>
                </c:pt>
                <c:pt idx="756">
                  <c:v>17</c:v>
                </c:pt>
                <c:pt idx="757">
                  <c:v>17</c:v>
                </c:pt>
                <c:pt idx="758">
                  <c:v>17</c:v>
                </c:pt>
                <c:pt idx="759">
                  <c:v>17</c:v>
                </c:pt>
                <c:pt idx="760">
                  <c:v>17</c:v>
                </c:pt>
                <c:pt idx="761">
                  <c:v>17</c:v>
                </c:pt>
                <c:pt idx="762">
                  <c:v>17</c:v>
                </c:pt>
                <c:pt idx="763">
                  <c:v>17</c:v>
                </c:pt>
                <c:pt idx="764">
                  <c:v>17</c:v>
                </c:pt>
                <c:pt idx="765">
                  <c:v>17</c:v>
                </c:pt>
                <c:pt idx="766">
                  <c:v>18</c:v>
                </c:pt>
                <c:pt idx="767">
                  <c:v>18</c:v>
                </c:pt>
                <c:pt idx="768">
                  <c:v>18</c:v>
                </c:pt>
                <c:pt idx="769">
                  <c:v>18</c:v>
                </c:pt>
                <c:pt idx="770">
                  <c:v>18</c:v>
                </c:pt>
                <c:pt idx="771">
                  <c:v>18</c:v>
                </c:pt>
                <c:pt idx="772">
                  <c:v>18</c:v>
                </c:pt>
                <c:pt idx="773">
                  <c:v>18</c:v>
                </c:pt>
                <c:pt idx="774">
                  <c:v>18</c:v>
                </c:pt>
                <c:pt idx="775">
                  <c:v>18</c:v>
                </c:pt>
                <c:pt idx="776">
                  <c:v>18</c:v>
                </c:pt>
                <c:pt idx="777">
                  <c:v>18</c:v>
                </c:pt>
                <c:pt idx="778">
                  <c:v>18</c:v>
                </c:pt>
                <c:pt idx="779">
                  <c:v>18</c:v>
                </c:pt>
                <c:pt idx="780">
                  <c:v>18</c:v>
                </c:pt>
                <c:pt idx="781">
                  <c:v>18</c:v>
                </c:pt>
                <c:pt idx="782">
                  <c:v>18</c:v>
                </c:pt>
                <c:pt idx="783">
                  <c:v>18</c:v>
                </c:pt>
                <c:pt idx="784">
                  <c:v>18</c:v>
                </c:pt>
                <c:pt idx="785">
                  <c:v>18</c:v>
                </c:pt>
                <c:pt idx="786">
                  <c:v>18</c:v>
                </c:pt>
                <c:pt idx="787">
                  <c:v>18</c:v>
                </c:pt>
                <c:pt idx="788">
                  <c:v>18</c:v>
                </c:pt>
                <c:pt idx="789">
                  <c:v>18</c:v>
                </c:pt>
                <c:pt idx="790">
                  <c:v>18</c:v>
                </c:pt>
                <c:pt idx="791">
                  <c:v>18</c:v>
                </c:pt>
                <c:pt idx="792">
                  <c:v>18</c:v>
                </c:pt>
                <c:pt idx="793">
                  <c:v>18</c:v>
                </c:pt>
                <c:pt idx="794">
                  <c:v>18</c:v>
                </c:pt>
                <c:pt idx="795">
                  <c:v>18</c:v>
                </c:pt>
                <c:pt idx="796">
                  <c:v>18</c:v>
                </c:pt>
                <c:pt idx="797">
                  <c:v>17</c:v>
                </c:pt>
                <c:pt idx="798">
                  <c:v>17</c:v>
                </c:pt>
                <c:pt idx="799">
                  <c:v>17</c:v>
                </c:pt>
                <c:pt idx="800">
                  <c:v>17</c:v>
                </c:pt>
                <c:pt idx="801">
                  <c:v>17</c:v>
                </c:pt>
                <c:pt idx="802">
                  <c:v>17</c:v>
                </c:pt>
                <c:pt idx="803">
                  <c:v>17</c:v>
                </c:pt>
                <c:pt idx="804">
                  <c:v>17</c:v>
                </c:pt>
                <c:pt idx="805">
                  <c:v>17</c:v>
                </c:pt>
                <c:pt idx="806">
                  <c:v>17</c:v>
                </c:pt>
                <c:pt idx="807">
                  <c:v>17</c:v>
                </c:pt>
                <c:pt idx="808">
                  <c:v>17</c:v>
                </c:pt>
                <c:pt idx="809">
                  <c:v>17</c:v>
                </c:pt>
                <c:pt idx="810">
                  <c:v>17</c:v>
                </c:pt>
                <c:pt idx="811">
                  <c:v>17</c:v>
                </c:pt>
                <c:pt idx="812">
                  <c:v>17</c:v>
                </c:pt>
                <c:pt idx="813">
                  <c:v>17</c:v>
                </c:pt>
                <c:pt idx="814">
                  <c:v>17</c:v>
                </c:pt>
                <c:pt idx="815">
                  <c:v>17</c:v>
                </c:pt>
                <c:pt idx="816">
                  <c:v>17</c:v>
                </c:pt>
                <c:pt idx="817">
                  <c:v>17</c:v>
                </c:pt>
                <c:pt idx="818">
                  <c:v>17</c:v>
                </c:pt>
                <c:pt idx="819">
                  <c:v>17</c:v>
                </c:pt>
                <c:pt idx="820">
                  <c:v>17</c:v>
                </c:pt>
                <c:pt idx="821">
                  <c:v>17</c:v>
                </c:pt>
                <c:pt idx="822">
                  <c:v>17</c:v>
                </c:pt>
                <c:pt idx="823">
                  <c:v>17</c:v>
                </c:pt>
                <c:pt idx="824">
                  <c:v>17</c:v>
                </c:pt>
                <c:pt idx="825">
                  <c:v>17</c:v>
                </c:pt>
                <c:pt idx="826">
                  <c:v>17</c:v>
                </c:pt>
                <c:pt idx="827">
                  <c:v>17</c:v>
                </c:pt>
                <c:pt idx="828">
                  <c:v>17</c:v>
                </c:pt>
                <c:pt idx="829">
                  <c:v>17</c:v>
                </c:pt>
                <c:pt idx="830">
                  <c:v>17</c:v>
                </c:pt>
                <c:pt idx="831">
                  <c:v>17</c:v>
                </c:pt>
                <c:pt idx="832">
                  <c:v>17</c:v>
                </c:pt>
                <c:pt idx="833">
                  <c:v>17</c:v>
                </c:pt>
                <c:pt idx="834">
                  <c:v>17</c:v>
                </c:pt>
                <c:pt idx="835">
                  <c:v>17</c:v>
                </c:pt>
                <c:pt idx="836">
                  <c:v>17</c:v>
                </c:pt>
                <c:pt idx="837">
                  <c:v>17</c:v>
                </c:pt>
                <c:pt idx="838">
                  <c:v>17</c:v>
                </c:pt>
                <c:pt idx="839">
                  <c:v>17</c:v>
                </c:pt>
                <c:pt idx="840">
                  <c:v>17</c:v>
                </c:pt>
                <c:pt idx="841">
                  <c:v>17</c:v>
                </c:pt>
                <c:pt idx="842">
                  <c:v>17</c:v>
                </c:pt>
                <c:pt idx="843">
                  <c:v>17</c:v>
                </c:pt>
                <c:pt idx="844">
                  <c:v>17</c:v>
                </c:pt>
                <c:pt idx="845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DC-4282-B239-B8E22CB75611}"/>
            </c:ext>
          </c:extLst>
        </c:ser>
        <c:ser>
          <c:idx val="0"/>
          <c:order val="1"/>
          <c:tx>
            <c:v>Megane e-tech</c:v>
          </c:tx>
          <c:spPr>
            <a:ln w="38100" cap="rnd" cmpd="dbl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'megane e-tech'!$A$2:$A$29</c:f>
              <c:numCache>
                <c:formatCode>0%</c:formatCode>
                <c:ptCount val="28"/>
                <c:pt idx="0">
                  <c:v>0</c:v>
                </c:pt>
                <c:pt idx="1">
                  <c:v>0.05</c:v>
                </c:pt>
                <c:pt idx="2">
                  <c:v>0.18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</c:numCache>
            </c:numRef>
          </c:xVal>
          <c:yVal>
            <c:numRef>
              <c:f>'megane e-tech'!$B$2:$B$29</c:f>
              <c:numCache>
                <c:formatCode>General</c:formatCode>
                <c:ptCount val="28"/>
                <c:pt idx="0">
                  <c:v>68</c:v>
                </c:pt>
                <c:pt idx="1">
                  <c:v>128</c:v>
                </c:pt>
                <c:pt idx="2">
                  <c:v>128</c:v>
                </c:pt>
                <c:pt idx="3">
                  <c:v>121</c:v>
                </c:pt>
                <c:pt idx="4">
                  <c:v>85</c:v>
                </c:pt>
                <c:pt idx="5">
                  <c:v>80</c:v>
                </c:pt>
                <c:pt idx="6">
                  <c:v>69</c:v>
                </c:pt>
                <c:pt idx="7">
                  <c:v>60</c:v>
                </c:pt>
                <c:pt idx="8">
                  <c:v>51</c:v>
                </c:pt>
                <c:pt idx="9">
                  <c:v>42</c:v>
                </c:pt>
                <c:pt idx="10">
                  <c:v>24</c:v>
                </c:pt>
                <c:pt idx="1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DC-4282-B239-B8E22CB75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071040"/>
        <c:axId val="608071456"/>
      </c:scatterChart>
      <c:valAx>
        <c:axId val="60807104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456"/>
        <c:crosses val="autoZero"/>
        <c:crossBetween val="midCat"/>
      </c:valAx>
      <c:valAx>
        <c:axId val="6080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07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5</xdr:row>
      <xdr:rowOff>142875</xdr:rowOff>
    </xdr:from>
    <xdr:to>
      <xdr:col>19</xdr:col>
      <xdr:colOff>542925</xdr:colOff>
      <xdr:row>20</xdr:row>
      <xdr:rowOff>28575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57150</xdr:colOff>
      <xdr:row>5</xdr:row>
      <xdr:rowOff>152400</xdr:rowOff>
    </xdr:from>
    <xdr:to>
      <xdr:col>32</xdr:col>
      <xdr:colOff>266700</xdr:colOff>
      <xdr:row>20</xdr:row>
      <xdr:rowOff>38100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493937</xdr:colOff>
      <xdr:row>27</xdr:row>
      <xdr:rowOff>68036</xdr:rowOff>
    </xdr:from>
    <xdr:to>
      <xdr:col>43</xdr:col>
      <xdr:colOff>367391</xdr:colOff>
      <xdr:row>58</xdr:row>
      <xdr:rowOff>95250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23</xdr:col>
      <xdr:colOff>473529</xdr:colOff>
      <xdr:row>27</xdr:row>
      <xdr:rowOff>47625</xdr:rowOff>
    </xdr:from>
    <xdr:to>
      <xdr:col>41</xdr:col>
      <xdr:colOff>194583</xdr:colOff>
      <xdr:row>59</xdr:row>
      <xdr:rowOff>142875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999279" y="5191125"/>
          <a:ext cx="10742840" cy="6191250"/>
        </a:xfrm>
        <a:prstGeom prst="rect">
          <a:avLst/>
        </a:prstGeom>
      </xdr:spPr>
    </xdr:pic>
    <xdr:clientData/>
  </xdr:twoCellAnchor>
  <xdr:twoCellAnchor editAs="oneCell">
    <xdr:from>
      <xdr:col>6</xdr:col>
      <xdr:colOff>517071</xdr:colOff>
      <xdr:row>41</xdr:row>
      <xdr:rowOff>149678</xdr:rowOff>
    </xdr:from>
    <xdr:to>
      <xdr:col>24</xdr:col>
      <xdr:colOff>238126</xdr:colOff>
      <xdr:row>74</xdr:row>
      <xdr:rowOff>54428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33357" y="7960178"/>
          <a:ext cx="10742840" cy="6191250"/>
        </a:xfrm>
        <a:prstGeom prst="rect">
          <a:avLst/>
        </a:prstGeom>
      </xdr:spPr>
    </xdr:pic>
    <xdr:clientData/>
  </xdr:twoCellAnchor>
  <xdr:twoCellAnchor editAs="oneCell">
    <xdr:from>
      <xdr:col>18</xdr:col>
      <xdr:colOff>28575</xdr:colOff>
      <xdr:row>29</xdr:row>
      <xdr:rowOff>180975</xdr:rowOff>
    </xdr:from>
    <xdr:to>
      <xdr:col>34</xdr:col>
      <xdr:colOff>533400</xdr:colOff>
      <xdr:row>70</xdr:row>
      <xdr:rowOff>66675</xdr:rowOff>
    </xdr:to>
    <xdr:pic>
      <xdr:nvPicPr>
        <xdr:cNvPr id="1026" name="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0" y="5705475"/>
          <a:ext cx="10868025" cy="769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585108</xdr:colOff>
      <xdr:row>78</xdr:row>
      <xdr:rowOff>108857</xdr:rowOff>
    </xdr:from>
    <xdr:to>
      <xdr:col>28</xdr:col>
      <xdr:colOff>122464</xdr:colOff>
      <xdr:row>119</xdr:row>
      <xdr:rowOff>40821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74836</xdr:colOff>
      <xdr:row>35</xdr:row>
      <xdr:rowOff>142875</xdr:rowOff>
    </xdr:from>
    <xdr:to>
      <xdr:col>32</xdr:col>
      <xdr:colOff>152398</xdr:colOff>
      <xdr:row>66</xdr:row>
      <xdr:rowOff>170089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204107</xdr:colOff>
      <xdr:row>35</xdr:row>
      <xdr:rowOff>122464</xdr:rowOff>
    </xdr:from>
    <xdr:to>
      <xdr:col>30</xdr:col>
      <xdr:colOff>278947</xdr:colOff>
      <xdr:row>68</xdr:row>
      <xdr:rowOff>27214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96107" y="6789964"/>
          <a:ext cx="10742840" cy="6191250"/>
        </a:xfrm>
        <a:prstGeom prst="rect">
          <a:avLst/>
        </a:prstGeom>
      </xdr:spPr>
    </xdr:pic>
    <xdr:clientData/>
  </xdr:twoCellAnchor>
  <xdr:twoCellAnchor>
    <xdr:from>
      <xdr:col>17</xdr:col>
      <xdr:colOff>69273</xdr:colOff>
      <xdr:row>3</xdr:row>
      <xdr:rowOff>0</xdr:rowOff>
    </xdr:from>
    <xdr:to>
      <xdr:col>32</xdr:col>
      <xdr:colOff>146835</xdr:colOff>
      <xdr:row>34</xdr:row>
      <xdr:rowOff>27214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557893</xdr:colOff>
      <xdr:row>68</xdr:row>
      <xdr:rowOff>153080</xdr:rowOff>
    </xdr:from>
    <xdr:to>
      <xdr:col>39</xdr:col>
      <xdr:colOff>0</xdr:colOff>
      <xdr:row>90</xdr:row>
      <xdr:rowOff>125866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0</xdr:colOff>
      <xdr:row>32</xdr:row>
      <xdr:rowOff>0</xdr:rowOff>
    </xdr:from>
    <xdr:to>
      <xdr:col>49</xdr:col>
      <xdr:colOff>77562</xdr:colOff>
      <xdr:row>63</xdr:row>
      <xdr:rowOff>27214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192537</xdr:colOff>
      <xdr:row>3</xdr:row>
      <xdr:rowOff>0</xdr:rowOff>
    </xdr:from>
    <xdr:to>
      <xdr:col>26</xdr:col>
      <xdr:colOff>270099</xdr:colOff>
      <xdr:row>34</xdr:row>
      <xdr:rowOff>27214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557893</xdr:colOff>
      <xdr:row>68</xdr:row>
      <xdr:rowOff>153080</xdr:rowOff>
    </xdr:from>
    <xdr:to>
      <xdr:col>37</xdr:col>
      <xdr:colOff>0</xdr:colOff>
      <xdr:row>90</xdr:row>
      <xdr:rowOff>125866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67235</xdr:colOff>
      <xdr:row>35</xdr:row>
      <xdr:rowOff>168089</xdr:rowOff>
    </xdr:from>
    <xdr:to>
      <xdr:col>22</xdr:col>
      <xdr:colOff>226519</xdr:colOff>
      <xdr:row>57</xdr:row>
      <xdr:rowOff>140875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eur" refreshedDate="44767.054235532407" createdVersion="6" refreshedVersion="6" minRefreshableVersion="3" recordCount="847">
  <cacheSource type="worksheet">
    <worksheetSource ref="A1:F1048576" sheet="Charge 20220724"/>
  </cacheSource>
  <cacheFields count="6">
    <cacheField name="Image" numFmtId="0">
      <sharedItems containsString="0" containsBlank="1" containsNumber="1" containsInteger="1" minValue="6" maxValue="851"/>
    </cacheField>
    <cacheField name="Durée" numFmtId="0">
      <sharedItems containsString="0" containsBlank="1" containsNumber="1" containsInteger="1" minValue="96" maxValue="5166"/>
    </cacheField>
    <cacheField name="Durée (min)" numFmtId="0">
      <sharedItems containsString="0" containsBlank="1" containsNumber="1" containsInteger="1" minValue="1" maxValue="86"/>
    </cacheField>
    <cacheField name="Charge (kWh)" numFmtId="0">
      <sharedItems containsString="0" containsBlank="1" containsNumber="1" containsInteger="1" minValue="2" maxValue="64"/>
    </cacheField>
    <cacheField name="Puissance (kW)" numFmtId="0">
      <sharedItems containsString="0" containsBlank="1" containsNumber="1" containsInteger="1" minValue="2" maxValue="84"/>
    </cacheField>
    <cacheField name="Niveau (%)" numFmtId="0">
      <sharedItems containsString="0" containsBlank="1" containsNumber="1" minValue="7.0000000000000007E-2" maxValue="0.99" count="94">
        <n v="7.0000000000000007E-2"/>
        <n v="0.08"/>
        <n v="0.09"/>
        <n v="0.1"/>
        <n v="0.11"/>
        <n v="0.12"/>
        <n v="0.13"/>
        <n v="0.14000000000000001"/>
        <n v="0.15"/>
        <n v="0.16"/>
        <n v="0.17"/>
        <n v="0.18"/>
        <n v="0.19"/>
        <n v="0.2"/>
        <n v="0.21"/>
        <n v="0.22"/>
        <n v="0.23"/>
        <n v="0.24"/>
        <n v="0.25"/>
        <n v="0.26"/>
        <n v="0.27"/>
        <n v="0.28000000000000003"/>
        <n v="0.28999999999999998"/>
        <n v="0.3"/>
        <n v="0.31"/>
        <n v="0.32"/>
        <n v="0.33"/>
        <n v="0.34"/>
        <n v="0.35"/>
        <n v="0.36"/>
        <n v="0.37"/>
        <n v="0.38"/>
        <n v="0.39"/>
        <n v="0.4"/>
        <n v="0.41"/>
        <n v="0.42"/>
        <n v="0.43"/>
        <n v="0.44"/>
        <n v="0.45"/>
        <n v="0.46"/>
        <n v="0.47"/>
        <n v="0.48"/>
        <n v="0.49"/>
        <n v="0.5"/>
        <n v="0.51"/>
        <n v="0.52"/>
        <n v="0.53"/>
        <n v="0.54"/>
        <n v="0.55000000000000004"/>
        <n v="0.56000000000000005"/>
        <n v="0.56999999999999995"/>
        <n v="0.57999999999999996"/>
        <n v="0.59"/>
        <n v="0.6"/>
        <n v="0.61"/>
        <n v="0.62"/>
        <n v="0.63"/>
        <n v="0.64"/>
        <n v="0.65"/>
        <n v="0.66"/>
        <n v="0.67"/>
        <n v="0.68"/>
        <n v="0.69"/>
        <n v="0.7"/>
        <n v="0.71"/>
        <n v="0.72"/>
        <n v="0.73"/>
        <n v="0.74"/>
        <n v="0.75"/>
        <n v="0.76"/>
        <n v="0.77"/>
        <n v="0.78"/>
        <n v="0.79"/>
        <n v="0.8"/>
        <n v="0.81"/>
        <n v="0.82"/>
        <n v="0.83"/>
        <n v="0.84"/>
        <n v="0.85"/>
        <n v="0.86"/>
        <n v="0.87"/>
        <n v="0.88"/>
        <n v="0.89"/>
        <n v="0.9"/>
        <n v="0.91"/>
        <n v="0.92"/>
        <n v="0.93"/>
        <n v="0.94"/>
        <n v="0.95"/>
        <n v="0.96"/>
        <n v="0.97"/>
        <n v="0.98"/>
        <n v="0.99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7">
  <r>
    <n v="6"/>
    <n v="96"/>
    <n v="1"/>
    <n v="2"/>
    <n v="82"/>
    <x v="0"/>
  </r>
  <r>
    <n v="7"/>
    <n v="102"/>
    <n v="1"/>
    <n v="2"/>
    <n v="81"/>
    <x v="0"/>
  </r>
  <r>
    <n v="8"/>
    <n v="108"/>
    <n v="1"/>
    <n v="2"/>
    <n v="81"/>
    <x v="0"/>
  </r>
  <r>
    <n v="9"/>
    <n v="114"/>
    <n v="1"/>
    <n v="2"/>
    <n v="81"/>
    <x v="1"/>
  </r>
  <r>
    <n v="10"/>
    <n v="120"/>
    <n v="2"/>
    <n v="2"/>
    <n v="82"/>
    <x v="1"/>
  </r>
  <r>
    <n v="11"/>
    <n v="126"/>
    <n v="2"/>
    <n v="2"/>
    <n v="82"/>
    <x v="1"/>
  </r>
  <r>
    <n v="12"/>
    <n v="132"/>
    <n v="2"/>
    <n v="3"/>
    <n v="82"/>
    <x v="1"/>
  </r>
  <r>
    <n v="13"/>
    <n v="138"/>
    <n v="2"/>
    <n v="3"/>
    <n v="82"/>
    <x v="1"/>
  </r>
  <r>
    <n v="14"/>
    <n v="144"/>
    <n v="2"/>
    <n v="3"/>
    <n v="82"/>
    <x v="2"/>
  </r>
  <r>
    <n v="15"/>
    <n v="150"/>
    <n v="2"/>
    <n v="3"/>
    <n v="82"/>
    <x v="2"/>
  </r>
  <r>
    <n v="16"/>
    <n v="156"/>
    <n v="2"/>
    <n v="3"/>
    <n v="82"/>
    <x v="2"/>
  </r>
  <r>
    <n v="17"/>
    <n v="162"/>
    <n v="2"/>
    <n v="3"/>
    <n v="82"/>
    <x v="2"/>
  </r>
  <r>
    <n v="18"/>
    <n v="168"/>
    <n v="2"/>
    <n v="3"/>
    <n v="82"/>
    <x v="3"/>
  </r>
  <r>
    <n v="19"/>
    <n v="174"/>
    <n v="2"/>
    <n v="4"/>
    <n v="82"/>
    <x v="3"/>
  </r>
  <r>
    <n v="20"/>
    <n v="180"/>
    <n v="3"/>
    <n v="4"/>
    <n v="82"/>
    <x v="3"/>
  </r>
  <r>
    <n v="21"/>
    <n v="186"/>
    <n v="3"/>
    <n v="4"/>
    <n v="82"/>
    <x v="3"/>
  </r>
  <r>
    <n v="22"/>
    <n v="192"/>
    <n v="3"/>
    <n v="4"/>
    <n v="82"/>
    <x v="3"/>
  </r>
  <r>
    <n v="23"/>
    <n v="198"/>
    <n v="3"/>
    <n v="4"/>
    <n v="83"/>
    <x v="4"/>
  </r>
  <r>
    <n v="24"/>
    <n v="204"/>
    <n v="3"/>
    <n v="4"/>
    <n v="82"/>
    <x v="4"/>
  </r>
  <r>
    <n v="25"/>
    <n v="210"/>
    <n v="3"/>
    <n v="4"/>
    <n v="82"/>
    <x v="4"/>
  </r>
  <r>
    <n v="26"/>
    <n v="216"/>
    <n v="3"/>
    <n v="4"/>
    <n v="82"/>
    <x v="4"/>
  </r>
  <r>
    <n v="27"/>
    <n v="222"/>
    <n v="3"/>
    <n v="5"/>
    <n v="83"/>
    <x v="5"/>
  </r>
  <r>
    <n v="28"/>
    <n v="228"/>
    <n v="3"/>
    <n v="5"/>
    <n v="83"/>
    <x v="5"/>
  </r>
  <r>
    <n v="29"/>
    <n v="234"/>
    <n v="3"/>
    <n v="5"/>
    <n v="83"/>
    <x v="5"/>
  </r>
  <r>
    <n v="30"/>
    <n v="240"/>
    <n v="4"/>
    <n v="5"/>
    <n v="83"/>
    <x v="5"/>
  </r>
  <r>
    <n v="31"/>
    <n v="246"/>
    <n v="4"/>
    <n v="5"/>
    <n v="83"/>
    <x v="5"/>
  </r>
  <r>
    <n v="32"/>
    <n v="252"/>
    <n v="4"/>
    <n v="5"/>
    <n v="82"/>
    <x v="6"/>
  </r>
  <r>
    <n v="33"/>
    <n v="258"/>
    <n v="4"/>
    <n v="5"/>
    <n v="82"/>
    <x v="6"/>
  </r>
  <r>
    <n v="34"/>
    <n v="264"/>
    <n v="4"/>
    <n v="6"/>
    <n v="83"/>
    <x v="6"/>
  </r>
  <r>
    <n v="35"/>
    <n v="270"/>
    <n v="4"/>
    <n v="6"/>
    <n v="82"/>
    <x v="6"/>
  </r>
  <r>
    <n v="36"/>
    <n v="276"/>
    <n v="4"/>
    <n v="6"/>
    <n v="82"/>
    <x v="7"/>
  </r>
  <r>
    <n v="37"/>
    <n v="282"/>
    <n v="4"/>
    <n v="6"/>
    <n v="82"/>
    <x v="7"/>
  </r>
  <r>
    <n v="38"/>
    <n v="288"/>
    <n v="4"/>
    <n v="6"/>
    <n v="82"/>
    <x v="7"/>
  </r>
  <r>
    <n v="39"/>
    <n v="294"/>
    <n v="4"/>
    <n v="6"/>
    <n v="83"/>
    <x v="7"/>
  </r>
  <r>
    <n v="40"/>
    <n v="300"/>
    <n v="5"/>
    <n v="7"/>
    <n v="82"/>
    <x v="7"/>
  </r>
  <r>
    <n v="41"/>
    <n v="306"/>
    <n v="5"/>
    <n v="7"/>
    <n v="83"/>
    <x v="8"/>
  </r>
  <r>
    <n v="42"/>
    <n v="312"/>
    <n v="5"/>
    <n v="7"/>
    <n v="83"/>
    <x v="8"/>
  </r>
  <r>
    <n v="43"/>
    <n v="318"/>
    <n v="5"/>
    <n v="7"/>
    <n v="83"/>
    <x v="8"/>
  </r>
  <r>
    <n v="44"/>
    <n v="324"/>
    <n v="5"/>
    <n v="7"/>
    <n v="83"/>
    <x v="8"/>
  </r>
  <r>
    <n v="45"/>
    <n v="330"/>
    <n v="5"/>
    <n v="7"/>
    <n v="83"/>
    <x v="8"/>
  </r>
  <r>
    <n v="46"/>
    <n v="336"/>
    <n v="5"/>
    <n v="7"/>
    <n v="83"/>
    <x v="9"/>
  </r>
  <r>
    <n v="47"/>
    <n v="342"/>
    <n v="5"/>
    <n v="7"/>
    <n v="83"/>
    <x v="9"/>
  </r>
  <r>
    <n v="48"/>
    <n v="348"/>
    <n v="5"/>
    <n v="7"/>
    <n v="83"/>
    <x v="9"/>
  </r>
  <r>
    <n v="49"/>
    <n v="354"/>
    <n v="5"/>
    <n v="8"/>
    <n v="83"/>
    <x v="9"/>
  </r>
  <r>
    <n v="50"/>
    <n v="360"/>
    <n v="6"/>
    <n v="8"/>
    <n v="83"/>
    <x v="10"/>
  </r>
  <r>
    <n v="51"/>
    <n v="366"/>
    <n v="6"/>
    <n v="8"/>
    <n v="83"/>
    <x v="10"/>
  </r>
  <r>
    <n v="52"/>
    <n v="372"/>
    <n v="6"/>
    <n v="8"/>
    <n v="83"/>
    <x v="10"/>
  </r>
  <r>
    <n v="53"/>
    <n v="378"/>
    <n v="6"/>
    <n v="8"/>
    <n v="83"/>
    <x v="10"/>
  </r>
  <r>
    <n v="54"/>
    <n v="384"/>
    <n v="6"/>
    <n v="8"/>
    <n v="83"/>
    <x v="11"/>
  </r>
  <r>
    <n v="55"/>
    <n v="390"/>
    <n v="6"/>
    <n v="9"/>
    <n v="83"/>
    <x v="11"/>
  </r>
  <r>
    <n v="56"/>
    <n v="396"/>
    <n v="6"/>
    <n v="9"/>
    <n v="83"/>
    <x v="11"/>
  </r>
  <r>
    <n v="57"/>
    <n v="402"/>
    <n v="6"/>
    <n v="9"/>
    <n v="83"/>
    <x v="11"/>
  </r>
  <r>
    <n v="58"/>
    <n v="408"/>
    <n v="6"/>
    <n v="9"/>
    <n v="83"/>
    <x v="11"/>
  </r>
  <r>
    <n v="59"/>
    <n v="414"/>
    <n v="6"/>
    <n v="9"/>
    <n v="83"/>
    <x v="12"/>
  </r>
  <r>
    <n v="60"/>
    <n v="420"/>
    <n v="7"/>
    <n v="9"/>
    <n v="83"/>
    <x v="12"/>
  </r>
  <r>
    <n v="61"/>
    <n v="426"/>
    <n v="7"/>
    <n v="9"/>
    <n v="83"/>
    <x v="12"/>
  </r>
  <r>
    <n v="62"/>
    <n v="432"/>
    <n v="7"/>
    <n v="10"/>
    <n v="83"/>
    <x v="12"/>
  </r>
  <r>
    <n v="63"/>
    <n v="438"/>
    <n v="7"/>
    <n v="10"/>
    <n v="83"/>
    <x v="12"/>
  </r>
  <r>
    <n v="64"/>
    <n v="444"/>
    <n v="7"/>
    <n v="10"/>
    <n v="83"/>
    <x v="13"/>
  </r>
  <r>
    <n v="65"/>
    <n v="450"/>
    <n v="7"/>
    <n v="10"/>
    <n v="83"/>
    <x v="13"/>
  </r>
  <r>
    <n v="66"/>
    <n v="456"/>
    <n v="7"/>
    <n v="10"/>
    <n v="83"/>
    <x v="13"/>
  </r>
  <r>
    <n v="67"/>
    <n v="462"/>
    <n v="7"/>
    <n v="10"/>
    <n v="83"/>
    <x v="13"/>
  </r>
  <r>
    <n v="68"/>
    <n v="468"/>
    <n v="7"/>
    <n v="10"/>
    <n v="83"/>
    <x v="14"/>
  </r>
  <r>
    <n v="69"/>
    <n v="474"/>
    <n v="7"/>
    <n v="10"/>
    <n v="83"/>
    <x v="14"/>
  </r>
  <r>
    <n v="70"/>
    <n v="480"/>
    <n v="8"/>
    <n v="11"/>
    <n v="83"/>
    <x v="14"/>
  </r>
  <r>
    <n v="71"/>
    <n v="486"/>
    <n v="8"/>
    <n v="11"/>
    <n v="83"/>
    <x v="14"/>
  </r>
  <r>
    <n v="72"/>
    <n v="492"/>
    <n v="8"/>
    <n v="11"/>
    <n v="83"/>
    <x v="14"/>
  </r>
  <r>
    <n v="73"/>
    <n v="498"/>
    <n v="8"/>
    <n v="11"/>
    <n v="83"/>
    <x v="15"/>
  </r>
  <r>
    <n v="74"/>
    <n v="504"/>
    <n v="8"/>
    <n v="11"/>
    <n v="83"/>
    <x v="15"/>
  </r>
  <r>
    <n v="75"/>
    <n v="510"/>
    <n v="8"/>
    <n v="11"/>
    <n v="83"/>
    <x v="15"/>
  </r>
  <r>
    <n v="76"/>
    <n v="516"/>
    <n v="8"/>
    <n v="11"/>
    <n v="83"/>
    <x v="15"/>
  </r>
  <r>
    <n v="77"/>
    <n v="522"/>
    <n v="8"/>
    <n v="12"/>
    <n v="83"/>
    <x v="16"/>
  </r>
  <r>
    <n v="78"/>
    <n v="528"/>
    <n v="8"/>
    <n v="12"/>
    <n v="83"/>
    <x v="16"/>
  </r>
  <r>
    <n v="79"/>
    <n v="534"/>
    <n v="8"/>
    <n v="12"/>
    <n v="83"/>
    <x v="16"/>
  </r>
  <r>
    <n v="80"/>
    <n v="540"/>
    <n v="9"/>
    <n v="12"/>
    <n v="83"/>
    <x v="16"/>
  </r>
  <r>
    <n v="81"/>
    <n v="546"/>
    <n v="9"/>
    <n v="12"/>
    <n v="83"/>
    <x v="16"/>
  </r>
  <r>
    <n v="82"/>
    <n v="552"/>
    <n v="9"/>
    <n v="12"/>
    <n v="83"/>
    <x v="17"/>
  </r>
  <r>
    <n v="83"/>
    <n v="558"/>
    <n v="9"/>
    <n v="12"/>
    <n v="83"/>
    <x v="17"/>
  </r>
  <r>
    <n v="84"/>
    <n v="564"/>
    <n v="9"/>
    <n v="13"/>
    <n v="83"/>
    <x v="17"/>
  </r>
  <r>
    <n v="85"/>
    <n v="570"/>
    <n v="9"/>
    <n v="13"/>
    <n v="83"/>
    <x v="17"/>
  </r>
  <r>
    <n v="86"/>
    <n v="576"/>
    <n v="9"/>
    <n v="13"/>
    <n v="83"/>
    <x v="17"/>
  </r>
  <r>
    <n v="87"/>
    <n v="582"/>
    <n v="9"/>
    <n v="13"/>
    <n v="84"/>
    <x v="18"/>
  </r>
  <r>
    <n v="88"/>
    <n v="588"/>
    <n v="9"/>
    <n v="13"/>
    <n v="84"/>
    <x v="18"/>
  </r>
  <r>
    <n v="89"/>
    <n v="594"/>
    <n v="9"/>
    <n v="13"/>
    <n v="84"/>
    <x v="18"/>
  </r>
  <r>
    <n v="90"/>
    <n v="600"/>
    <n v="10"/>
    <n v="13"/>
    <n v="84"/>
    <x v="18"/>
  </r>
  <r>
    <n v="91"/>
    <n v="606"/>
    <n v="10"/>
    <n v="13"/>
    <n v="83"/>
    <x v="19"/>
  </r>
  <r>
    <n v="92"/>
    <n v="612"/>
    <n v="10"/>
    <n v="14"/>
    <n v="83"/>
    <x v="19"/>
  </r>
  <r>
    <n v="93"/>
    <n v="618"/>
    <n v="10"/>
    <n v="14"/>
    <n v="83"/>
    <x v="19"/>
  </r>
  <r>
    <n v="94"/>
    <n v="624"/>
    <n v="10"/>
    <n v="14"/>
    <n v="84"/>
    <x v="19"/>
  </r>
  <r>
    <n v="95"/>
    <n v="630"/>
    <n v="10"/>
    <n v="14"/>
    <n v="84"/>
    <x v="20"/>
  </r>
  <r>
    <n v="96"/>
    <n v="636"/>
    <n v="10"/>
    <n v="14"/>
    <n v="84"/>
    <x v="20"/>
  </r>
  <r>
    <n v="97"/>
    <n v="642"/>
    <n v="10"/>
    <n v="14"/>
    <n v="84"/>
    <x v="20"/>
  </r>
  <r>
    <n v="98"/>
    <n v="648"/>
    <n v="10"/>
    <n v="14"/>
    <n v="84"/>
    <x v="20"/>
  </r>
  <r>
    <n v="99"/>
    <n v="654"/>
    <n v="10"/>
    <n v="15"/>
    <n v="84"/>
    <x v="20"/>
  </r>
  <r>
    <n v="100"/>
    <n v="660"/>
    <n v="11"/>
    <n v="15"/>
    <n v="84"/>
    <x v="21"/>
  </r>
  <r>
    <n v="101"/>
    <n v="666"/>
    <n v="11"/>
    <n v="15"/>
    <n v="84"/>
    <x v="21"/>
  </r>
  <r>
    <n v="102"/>
    <n v="672"/>
    <n v="11"/>
    <n v="15"/>
    <n v="83"/>
    <x v="21"/>
  </r>
  <r>
    <n v="103"/>
    <n v="678"/>
    <n v="11"/>
    <n v="15"/>
    <n v="83"/>
    <x v="21"/>
  </r>
  <r>
    <n v="104"/>
    <n v="684"/>
    <n v="11"/>
    <n v="15"/>
    <n v="84"/>
    <x v="21"/>
  </r>
  <r>
    <n v="105"/>
    <n v="690"/>
    <n v="11"/>
    <n v="16"/>
    <n v="77"/>
    <x v="22"/>
  </r>
  <r>
    <n v="106"/>
    <n v="696"/>
    <n v="11"/>
    <n v="16"/>
    <n v="77"/>
    <x v="22"/>
  </r>
  <r>
    <n v="107"/>
    <n v="702"/>
    <n v="11"/>
    <n v="16"/>
    <n v="77"/>
    <x v="22"/>
  </r>
  <r>
    <n v="108"/>
    <n v="708"/>
    <n v="11"/>
    <n v="16"/>
    <n v="77"/>
    <x v="22"/>
  </r>
  <r>
    <n v="109"/>
    <n v="714"/>
    <n v="11"/>
    <n v="16"/>
    <n v="77"/>
    <x v="22"/>
  </r>
  <r>
    <n v="110"/>
    <n v="720"/>
    <n v="12"/>
    <n v="16"/>
    <n v="77"/>
    <x v="23"/>
  </r>
  <r>
    <n v="111"/>
    <n v="726"/>
    <n v="12"/>
    <n v="16"/>
    <n v="77"/>
    <x v="23"/>
  </r>
  <r>
    <n v="112"/>
    <n v="732"/>
    <n v="12"/>
    <n v="16"/>
    <n v="77"/>
    <x v="23"/>
  </r>
  <r>
    <n v="113"/>
    <n v="738"/>
    <n v="12"/>
    <n v="16"/>
    <n v="77"/>
    <x v="23"/>
  </r>
  <r>
    <n v="114"/>
    <n v="744"/>
    <n v="12"/>
    <n v="17"/>
    <n v="77"/>
    <x v="24"/>
  </r>
  <r>
    <n v="115"/>
    <n v="750"/>
    <n v="12"/>
    <n v="17"/>
    <n v="77"/>
    <x v="24"/>
  </r>
  <r>
    <n v="116"/>
    <n v="756"/>
    <n v="12"/>
    <n v="17"/>
    <n v="77"/>
    <x v="24"/>
  </r>
  <r>
    <n v="117"/>
    <n v="762"/>
    <n v="12"/>
    <n v="17"/>
    <n v="77"/>
    <x v="24"/>
  </r>
  <r>
    <n v="118"/>
    <n v="768"/>
    <n v="12"/>
    <n v="17"/>
    <n v="77"/>
    <x v="24"/>
  </r>
  <r>
    <n v="119"/>
    <n v="774"/>
    <n v="12"/>
    <n v="17"/>
    <n v="77"/>
    <x v="24"/>
  </r>
  <r>
    <n v="120"/>
    <n v="780"/>
    <n v="12"/>
    <n v="18"/>
    <n v="77"/>
    <x v="25"/>
  </r>
  <r>
    <n v="121"/>
    <n v="786"/>
    <n v="13"/>
    <n v="18"/>
    <n v="77"/>
    <x v="25"/>
  </r>
  <r>
    <n v="122"/>
    <n v="792"/>
    <n v="13"/>
    <n v="18"/>
    <n v="77"/>
    <x v="25"/>
  </r>
  <r>
    <n v="123"/>
    <n v="798"/>
    <n v="13"/>
    <n v="18"/>
    <n v="77"/>
    <x v="25"/>
  </r>
  <r>
    <n v="124"/>
    <n v="804"/>
    <n v="13"/>
    <n v="18"/>
    <n v="77"/>
    <x v="26"/>
  </r>
  <r>
    <n v="125"/>
    <n v="810"/>
    <n v="13"/>
    <n v="18"/>
    <n v="78"/>
    <x v="26"/>
  </r>
  <r>
    <n v="126"/>
    <n v="816"/>
    <n v="13"/>
    <n v="18"/>
    <n v="78"/>
    <x v="26"/>
  </r>
  <r>
    <n v="127"/>
    <n v="822"/>
    <n v="13"/>
    <n v="18"/>
    <n v="78"/>
    <x v="26"/>
  </r>
  <r>
    <n v="128"/>
    <n v="828"/>
    <n v="13"/>
    <n v="18"/>
    <n v="78"/>
    <x v="26"/>
  </r>
  <r>
    <n v="129"/>
    <n v="834"/>
    <n v="13"/>
    <n v="19"/>
    <n v="78"/>
    <x v="27"/>
  </r>
  <r>
    <n v="130"/>
    <n v="840"/>
    <n v="14"/>
    <n v="19"/>
    <n v="78"/>
    <x v="27"/>
  </r>
  <r>
    <n v="131"/>
    <n v="846"/>
    <n v="14"/>
    <n v="19"/>
    <n v="78"/>
    <x v="27"/>
  </r>
  <r>
    <n v="132"/>
    <n v="852"/>
    <n v="14"/>
    <n v="19"/>
    <n v="78"/>
    <x v="27"/>
  </r>
  <r>
    <n v="133"/>
    <n v="858"/>
    <n v="14"/>
    <n v="19"/>
    <n v="78"/>
    <x v="27"/>
  </r>
  <r>
    <n v="134"/>
    <n v="864"/>
    <n v="14"/>
    <n v="19"/>
    <n v="78"/>
    <x v="28"/>
  </r>
  <r>
    <n v="135"/>
    <n v="870"/>
    <n v="14"/>
    <n v="19"/>
    <n v="79"/>
    <x v="28"/>
  </r>
  <r>
    <n v="136"/>
    <n v="876"/>
    <n v="14"/>
    <n v="19"/>
    <n v="79"/>
    <x v="28"/>
  </r>
  <r>
    <n v="137"/>
    <n v="882"/>
    <n v="14"/>
    <n v="20"/>
    <n v="78"/>
    <x v="28"/>
  </r>
  <r>
    <n v="138"/>
    <n v="888"/>
    <n v="14"/>
    <n v="20"/>
    <n v="78"/>
    <x v="28"/>
  </r>
  <r>
    <n v="139"/>
    <n v="894"/>
    <n v="14"/>
    <n v="20"/>
    <n v="79"/>
    <x v="29"/>
  </r>
  <r>
    <n v="140"/>
    <n v="900"/>
    <n v="15"/>
    <n v="20"/>
    <n v="78"/>
    <x v="29"/>
  </r>
  <r>
    <n v="141"/>
    <n v="906"/>
    <n v="15"/>
    <n v="20"/>
    <n v="78"/>
    <x v="29"/>
  </r>
  <r>
    <n v="142"/>
    <n v="912"/>
    <n v="15"/>
    <n v="20"/>
    <n v="79"/>
    <x v="29"/>
  </r>
  <r>
    <n v="143"/>
    <n v="918"/>
    <n v="15"/>
    <n v="20"/>
    <n v="79"/>
    <x v="29"/>
  </r>
  <r>
    <n v="144"/>
    <n v="924"/>
    <n v="15"/>
    <n v="21"/>
    <n v="79"/>
    <x v="30"/>
  </r>
  <r>
    <n v="145"/>
    <n v="930"/>
    <n v="15"/>
    <n v="21"/>
    <n v="79"/>
    <x v="30"/>
  </r>
  <r>
    <n v="146"/>
    <n v="936"/>
    <n v="15"/>
    <n v="21"/>
    <n v="79"/>
    <x v="30"/>
  </r>
  <r>
    <n v="147"/>
    <n v="942"/>
    <n v="15"/>
    <n v="21"/>
    <n v="78"/>
    <x v="30"/>
  </r>
  <r>
    <n v="148"/>
    <n v="948"/>
    <n v="15"/>
    <n v="21"/>
    <n v="78"/>
    <x v="30"/>
  </r>
  <r>
    <n v="149"/>
    <n v="954"/>
    <n v="15"/>
    <n v="21"/>
    <n v="79"/>
    <x v="31"/>
  </r>
  <r>
    <n v="150"/>
    <n v="960"/>
    <n v="16"/>
    <n v="21"/>
    <n v="79"/>
    <x v="31"/>
  </r>
  <r>
    <n v="151"/>
    <n v="966"/>
    <n v="16"/>
    <n v="21"/>
    <n v="79"/>
    <x v="31"/>
  </r>
  <r>
    <n v="152"/>
    <n v="972"/>
    <n v="16"/>
    <n v="22"/>
    <n v="79"/>
    <x v="31"/>
  </r>
  <r>
    <n v="153"/>
    <n v="978"/>
    <n v="16"/>
    <n v="22"/>
    <n v="79"/>
    <x v="31"/>
  </r>
  <r>
    <n v="154"/>
    <n v="984"/>
    <n v="16"/>
    <n v="22"/>
    <n v="79"/>
    <x v="32"/>
  </r>
  <r>
    <n v="155"/>
    <n v="990"/>
    <n v="16"/>
    <n v="22"/>
    <n v="79"/>
    <x v="32"/>
  </r>
  <r>
    <n v="156"/>
    <n v="996"/>
    <n v="16"/>
    <n v="22"/>
    <n v="79"/>
    <x v="32"/>
  </r>
  <r>
    <n v="157"/>
    <n v="1002"/>
    <n v="16"/>
    <n v="22"/>
    <n v="79"/>
    <x v="32"/>
  </r>
  <r>
    <n v="158"/>
    <n v="1008"/>
    <n v="16"/>
    <n v="22"/>
    <n v="79"/>
    <x v="32"/>
  </r>
  <r>
    <n v="159"/>
    <n v="1014"/>
    <n v="16"/>
    <n v="23"/>
    <n v="79"/>
    <x v="33"/>
  </r>
  <r>
    <n v="160"/>
    <n v="1020"/>
    <n v="17"/>
    <n v="23"/>
    <n v="78"/>
    <x v="33"/>
  </r>
  <r>
    <n v="161"/>
    <n v="1026"/>
    <n v="17"/>
    <n v="23"/>
    <n v="78"/>
    <x v="33"/>
  </r>
  <r>
    <n v="162"/>
    <n v="1032"/>
    <n v="17"/>
    <n v="23"/>
    <n v="78"/>
    <x v="33"/>
  </r>
  <r>
    <n v="163"/>
    <n v="1038"/>
    <n v="17"/>
    <n v="23"/>
    <n v="78"/>
    <x v="33"/>
  </r>
  <r>
    <n v="164"/>
    <n v="1044"/>
    <n v="17"/>
    <n v="23"/>
    <n v="78"/>
    <x v="34"/>
  </r>
  <r>
    <n v="165"/>
    <n v="1050"/>
    <n v="17"/>
    <n v="23"/>
    <n v="78"/>
    <x v="34"/>
  </r>
  <r>
    <n v="166"/>
    <n v="1056"/>
    <n v="17"/>
    <n v="23"/>
    <n v="78"/>
    <x v="34"/>
  </r>
  <r>
    <n v="167"/>
    <n v="1062"/>
    <n v="17"/>
    <n v="24"/>
    <n v="78"/>
    <x v="34"/>
  </r>
  <r>
    <n v="168"/>
    <n v="1068"/>
    <n v="17"/>
    <n v="24"/>
    <n v="78"/>
    <x v="34"/>
  </r>
  <r>
    <n v="169"/>
    <n v="1074"/>
    <n v="17"/>
    <n v="24"/>
    <n v="78"/>
    <x v="35"/>
  </r>
  <r>
    <n v="170"/>
    <n v="1080"/>
    <n v="18"/>
    <n v="24"/>
    <n v="78"/>
    <x v="35"/>
  </r>
  <r>
    <n v="171"/>
    <n v="1086"/>
    <n v="18"/>
    <n v="24"/>
    <n v="78"/>
    <x v="35"/>
  </r>
  <r>
    <n v="172"/>
    <n v="1092"/>
    <n v="18"/>
    <n v="24"/>
    <n v="78"/>
    <x v="35"/>
  </r>
  <r>
    <n v="173"/>
    <n v="1098"/>
    <n v="18"/>
    <n v="24"/>
    <n v="78"/>
    <x v="35"/>
  </r>
  <r>
    <n v="174"/>
    <n v="1104"/>
    <n v="18"/>
    <n v="24"/>
    <n v="78"/>
    <x v="36"/>
  </r>
  <r>
    <n v="175"/>
    <n v="1110"/>
    <n v="18"/>
    <n v="25"/>
    <n v="79"/>
    <x v="36"/>
  </r>
  <r>
    <n v="176"/>
    <n v="1116"/>
    <n v="18"/>
    <n v="25"/>
    <n v="79"/>
    <x v="36"/>
  </r>
  <r>
    <n v="177"/>
    <n v="1122"/>
    <n v="18"/>
    <n v="25"/>
    <n v="79"/>
    <x v="36"/>
  </r>
  <r>
    <n v="178"/>
    <n v="1128"/>
    <n v="18"/>
    <n v="25"/>
    <n v="79"/>
    <x v="37"/>
  </r>
  <r>
    <n v="179"/>
    <n v="1134"/>
    <n v="18"/>
    <n v="25"/>
    <n v="76"/>
    <x v="37"/>
  </r>
  <r>
    <n v="180"/>
    <n v="1140"/>
    <n v="19"/>
    <n v="25"/>
    <n v="64"/>
    <x v="37"/>
  </r>
  <r>
    <n v="181"/>
    <n v="1146"/>
    <n v="19"/>
    <n v="25"/>
    <n v="64"/>
    <x v="37"/>
  </r>
  <r>
    <n v="182"/>
    <n v="1152"/>
    <n v="19"/>
    <n v="25"/>
    <n v="64"/>
    <x v="37"/>
  </r>
  <r>
    <n v="183"/>
    <n v="1158"/>
    <n v="19"/>
    <n v="25"/>
    <n v="64"/>
    <x v="37"/>
  </r>
  <r>
    <n v="184"/>
    <n v="1164"/>
    <n v="19"/>
    <n v="26"/>
    <n v="64"/>
    <x v="37"/>
  </r>
  <r>
    <n v="185"/>
    <n v="1170"/>
    <n v="19"/>
    <n v="26"/>
    <n v="64"/>
    <x v="38"/>
  </r>
  <r>
    <n v="186"/>
    <n v="1176"/>
    <n v="19"/>
    <n v="26"/>
    <n v="64"/>
    <x v="38"/>
  </r>
  <r>
    <n v="187"/>
    <n v="1182"/>
    <n v="19"/>
    <n v="26"/>
    <n v="64"/>
    <x v="38"/>
  </r>
  <r>
    <n v="188"/>
    <n v="1188"/>
    <n v="19"/>
    <n v="26"/>
    <n v="64"/>
    <x v="38"/>
  </r>
  <r>
    <n v="189"/>
    <n v="1194"/>
    <n v="19"/>
    <n v="26"/>
    <n v="65"/>
    <x v="38"/>
  </r>
  <r>
    <n v="190"/>
    <n v="1200"/>
    <n v="19"/>
    <n v="26"/>
    <n v="64"/>
    <x v="39"/>
  </r>
  <r>
    <n v="191"/>
    <n v="1206"/>
    <n v="20"/>
    <n v="26"/>
    <n v="64"/>
    <x v="39"/>
  </r>
  <r>
    <n v="192"/>
    <n v="1212"/>
    <n v="20"/>
    <n v="27"/>
    <n v="65"/>
    <x v="39"/>
  </r>
  <r>
    <n v="193"/>
    <n v="1218"/>
    <n v="20"/>
    <n v="27"/>
    <n v="65"/>
    <x v="39"/>
  </r>
  <r>
    <n v="194"/>
    <n v="1224"/>
    <n v="20"/>
    <n v="27"/>
    <n v="65"/>
    <x v="39"/>
  </r>
  <r>
    <n v="195"/>
    <n v="1230"/>
    <n v="20"/>
    <n v="27"/>
    <n v="65"/>
    <x v="39"/>
  </r>
  <r>
    <n v="196"/>
    <n v="1236"/>
    <n v="20"/>
    <n v="27"/>
    <n v="65"/>
    <x v="40"/>
  </r>
  <r>
    <n v="197"/>
    <n v="1242"/>
    <n v="20"/>
    <n v="27"/>
    <n v="65"/>
    <x v="40"/>
  </r>
  <r>
    <n v="198"/>
    <n v="1248"/>
    <n v="20"/>
    <n v="27"/>
    <n v="65"/>
    <x v="40"/>
  </r>
  <r>
    <n v="199"/>
    <n v="1254"/>
    <n v="20"/>
    <n v="27"/>
    <n v="65"/>
    <x v="40"/>
  </r>
  <r>
    <n v="200"/>
    <n v="1260"/>
    <n v="20"/>
    <n v="27"/>
    <n v="65"/>
    <x v="40"/>
  </r>
  <r>
    <n v="201"/>
    <n v="1266"/>
    <n v="21"/>
    <n v="27"/>
    <n v="65"/>
    <x v="40"/>
  </r>
  <r>
    <n v="202"/>
    <n v="1272"/>
    <n v="21"/>
    <n v="28"/>
    <n v="64"/>
    <x v="41"/>
  </r>
  <r>
    <n v="203"/>
    <n v="1278"/>
    <n v="21"/>
    <n v="28"/>
    <n v="64"/>
    <x v="41"/>
  </r>
  <r>
    <n v="204"/>
    <n v="1284"/>
    <n v="21"/>
    <n v="28"/>
    <n v="65"/>
    <x v="41"/>
  </r>
  <r>
    <n v="205"/>
    <n v="1290"/>
    <n v="21"/>
    <n v="28"/>
    <n v="64"/>
    <x v="41"/>
  </r>
  <r>
    <n v="206"/>
    <n v="1296"/>
    <n v="21"/>
    <n v="28"/>
    <n v="64"/>
    <x v="41"/>
  </r>
  <r>
    <n v="207"/>
    <n v="1302"/>
    <n v="21"/>
    <n v="28"/>
    <n v="65"/>
    <x v="41"/>
  </r>
  <r>
    <n v="208"/>
    <n v="1308"/>
    <n v="21"/>
    <n v="28"/>
    <n v="65"/>
    <x v="42"/>
  </r>
  <r>
    <n v="209"/>
    <n v="1314"/>
    <n v="21"/>
    <n v="28"/>
    <n v="65"/>
    <x v="42"/>
  </r>
  <r>
    <n v="210"/>
    <n v="1320"/>
    <n v="21"/>
    <n v="29"/>
    <n v="65"/>
    <x v="42"/>
  </r>
  <r>
    <n v="211"/>
    <n v="1326"/>
    <n v="22"/>
    <n v="29"/>
    <n v="65"/>
    <x v="42"/>
  </r>
  <r>
    <n v="212"/>
    <n v="1332"/>
    <n v="22"/>
    <n v="29"/>
    <n v="65"/>
    <x v="42"/>
  </r>
  <r>
    <n v="213"/>
    <n v="1338"/>
    <n v="22"/>
    <n v="29"/>
    <n v="65"/>
    <x v="42"/>
  </r>
  <r>
    <n v="214"/>
    <n v="1344"/>
    <n v="22"/>
    <n v="29"/>
    <n v="65"/>
    <x v="43"/>
  </r>
  <r>
    <n v="215"/>
    <n v="1350"/>
    <n v="22"/>
    <n v="29"/>
    <n v="65"/>
    <x v="43"/>
  </r>
  <r>
    <n v="216"/>
    <n v="1356"/>
    <n v="22"/>
    <n v="29"/>
    <n v="65"/>
    <x v="43"/>
  </r>
  <r>
    <n v="217"/>
    <n v="1362"/>
    <n v="22"/>
    <n v="29"/>
    <n v="65"/>
    <x v="43"/>
  </r>
  <r>
    <n v="218"/>
    <n v="1368"/>
    <n v="22"/>
    <n v="29"/>
    <n v="65"/>
    <x v="43"/>
  </r>
  <r>
    <n v="219"/>
    <n v="1374"/>
    <n v="22"/>
    <n v="29"/>
    <n v="65"/>
    <x v="43"/>
  </r>
  <r>
    <n v="220"/>
    <n v="1380"/>
    <n v="22"/>
    <n v="30"/>
    <n v="65"/>
    <x v="44"/>
  </r>
  <r>
    <n v="221"/>
    <n v="1386"/>
    <n v="23"/>
    <n v="30"/>
    <n v="65"/>
    <x v="44"/>
  </r>
  <r>
    <n v="222"/>
    <n v="1392"/>
    <n v="23"/>
    <n v="30"/>
    <n v="65"/>
    <x v="44"/>
  </r>
  <r>
    <n v="223"/>
    <n v="1398"/>
    <n v="23"/>
    <n v="30"/>
    <n v="65"/>
    <x v="44"/>
  </r>
  <r>
    <n v="224"/>
    <n v="1404"/>
    <n v="23"/>
    <n v="30"/>
    <n v="65"/>
    <x v="44"/>
  </r>
  <r>
    <n v="225"/>
    <n v="1410"/>
    <n v="23"/>
    <n v="30"/>
    <n v="64"/>
    <x v="44"/>
  </r>
  <r>
    <n v="226"/>
    <n v="1416"/>
    <n v="23"/>
    <n v="30"/>
    <n v="64"/>
    <x v="45"/>
  </r>
  <r>
    <n v="227"/>
    <n v="1422"/>
    <n v="23"/>
    <n v="30"/>
    <n v="64"/>
    <x v="45"/>
  </r>
  <r>
    <n v="228"/>
    <n v="1428"/>
    <n v="23"/>
    <n v="30"/>
    <n v="64"/>
    <x v="45"/>
  </r>
  <r>
    <n v="229"/>
    <n v="1434"/>
    <n v="23"/>
    <n v="31"/>
    <n v="64"/>
    <x v="45"/>
  </r>
  <r>
    <n v="230"/>
    <n v="1440"/>
    <n v="23"/>
    <n v="31"/>
    <n v="64"/>
    <x v="45"/>
  </r>
  <r>
    <n v="231"/>
    <n v="1446"/>
    <n v="24"/>
    <n v="31"/>
    <n v="64"/>
    <x v="45"/>
  </r>
  <r>
    <n v="232"/>
    <n v="1452"/>
    <n v="24"/>
    <n v="31"/>
    <n v="64"/>
    <x v="46"/>
  </r>
  <r>
    <n v="233"/>
    <n v="1458"/>
    <n v="24"/>
    <n v="31"/>
    <n v="64"/>
    <x v="46"/>
  </r>
  <r>
    <n v="234"/>
    <n v="1464"/>
    <n v="24"/>
    <n v="31"/>
    <n v="64"/>
    <x v="46"/>
  </r>
  <r>
    <n v="235"/>
    <n v="1470"/>
    <n v="24"/>
    <n v="31"/>
    <n v="64"/>
    <x v="46"/>
  </r>
  <r>
    <n v="236"/>
    <n v="1476"/>
    <n v="24"/>
    <n v="31"/>
    <n v="64"/>
    <x v="46"/>
  </r>
  <r>
    <n v="237"/>
    <n v="1482"/>
    <n v="24"/>
    <n v="31"/>
    <n v="64"/>
    <x v="46"/>
  </r>
  <r>
    <n v="238"/>
    <n v="1488"/>
    <n v="24"/>
    <n v="31"/>
    <n v="65"/>
    <x v="47"/>
  </r>
  <r>
    <n v="239"/>
    <n v="1494"/>
    <n v="24"/>
    <n v="32"/>
    <n v="66"/>
    <x v="47"/>
  </r>
  <r>
    <n v="240"/>
    <n v="1500"/>
    <n v="24"/>
    <n v="32"/>
    <n v="65"/>
    <x v="47"/>
  </r>
  <r>
    <n v="241"/>
    <n v="1506"/>
    <n v="24"/>
    <n v="32"/>
    <n v="65"/>
    <x v="47"/>
  </r>
  <r>
    <n v="242"/>
    <n v="1512"/>
    <n v="24"/>
    <n v="32"/>
    <n v="65"/>
    <x v="47"/>
  </r>
  <r>
    <n v="243"/>
    <n v="1518"/>
    <n v="25"/>
    <n v="32"/>
    <n v="65"/>
    <x v="47"/>
  </r>
  <r>
    <n v="244"/>
    <n v="1524"/>
    <n v="25"/>
    <n v="32"/>
    <n v="65"/>
    <x v="48"/>
  </r>
  <r>
    <n v="245"/>
    <n v="1530"/>
    <n v="25"/>
    <n v="32"/>
    <n v="65"/>
    <x v="48"/>
  </r>
  <r>
    <n v="246"/>
    <n v="1536"/>
    <n v="25"/>
    <n v="32"/>
    <n v="65"/>
    <x v="48"/>
  </r>
  <r>
    <n v="247"/>
    <n v="1542"/>
    <n v="25"/>
    <n v="32"/>
    <n v="65"/>
    <x v="48"/>
  </r>
  <r>
    <n v="248"/>
    <n v="1548"/>
    <n v="25"/>
    <n v="33"/>
    <n v="65"/>
    <x v="48"/>
  </r>
  <r>
    <n v="249"/>
    <n v="1554"/>
    <n v="25"/>
    <n v="33"/>
    <n v="65"/>
    <x v="48"/>
  </r>
  <r>
    <n v="250"/>
    <n v="1560"/>
    <n v="25"/>
    <n v="33"/>
    <n v="66"/>
    <x v="49"/>
  </r>
  <r>
    <n v="251"/>
    <n v="1566"/>
    <n v="26"/>
    <n v="33"/>
    <n v="66"/>
    <x v="49"/>
  </r>
  <r>
    <n v="252"/>
    <n v="1572"/>
    <n v="26"/>
    <n v="33"/>
    <n v="66"/>
    <x v="49"/>
  </r>
  <r>
    <n v="253"/>
    <n v="1578"/>
    <n v="26"/>
    <n v="33"/>
    <n v="66"/>
    <x v="49"/>
  </r>
  <r>
    <n v="254"/>
    <n v="1584"/>
    <n v="26"/>
    <n v="33"/>
    <n v="66"/>
    <x v="49"/>
  </r>
  <r>
    <n v="255"/>
    <n v="1590"/>
    <n v="26"/>
    <n v="33"/>
    <n v="66"/>
    <x v="49"/>
  </r>
  <r>
    <n v="256"/>
    <n v="1596"/>
    <n v="26"/>
    <n v="33"/>
    <n v="66"/>
    <x v="50"/>
  </r>
  <r>
    <n v="257"/>
    <n v="1602"/>
    <n v="26"/>
    <n v="34"/>
    <n v="66"/>
    <x v="50"/>
  </r>
  <r>
    <n v="258"/>
    <n v="1608"/>
    <n v="26"/>
    <n v="34"/>
    <n v="66"/>
    <x v="50"/>
  </r>
  <r>
    <n v="259"/>
    <n v="1614"/>
    <n v="26"/>
    <n v="34"/>
    <n v="66"/>
    <x v="50"/>
  </r>
  <r>
    <n v="260"/>
    <n v="1620"/>
    <n v="26"/>
    <n v="34"/>
    <n v="66"/>
    <x v="50"/>
  </r>
  <r>
    <n v="261"/>
    <n v="1626"/>
    <n v="27"/>
    <n v="34"/>
    <n v="66"/>
    <x v="50"/>
  </r>
  <r>
    <n v="262"/>
    <n v="1632"/>
    <n v="27"/>
    <n v="34"/>
    <n v="66"/>
    <x v="50"/>
  </r>
  <r>
    <n v="263"/>
    <n v="1638"/>
    <n v="27"/>
    <n v="34"/>
    <n v="66"/>
    <x v="51"/>
  </r>
  <r>
    <n v="264"/>
    <n v="1644"/>
    <n v="27"/>
    <n v="34"/>
    <n v="58"/>
    <x v="51"/>
  </r>
  <r>
    <n v="265"/>
    <n v="1650"/>
    <n v="27"/>
    <n v="35"/>
    <n v="58"/>
    <x v="51"/>
  </r>
  <r>
    <n v="266"/>
    <n v="1656"/>
    <n v="27"/>
    <n v="35"/>
    <n v="58"/>
    <x v="51"/>
  </r>
  <r>
    <n v="267"/>
    <n v="1662"/>
    <n v="27"/>
    <n v="35"/>
    <n v="59"/>
    <x v="51"/>
  </r>
  <r>
    <n v="268"/>
    <n v="1668"/>
    <n v="27"/>
    <n v="35"/>
    <n v="59"/>
    <x v="51"/>
  </r>
  <r>
    <n v="269"/>
    <n v="1674"/>
    <n v="27"/>
    <n v="35"/>
    <n v="59"/>
    <x v="52"/>
  </r>
  <r>
    <n v="270"/>
    <n v="1680"/>
    <n v="28"/>
    <n v="35"/>
    <n v="59"/>
    <x v="52"/>
  </r>
  <r>
    <n v="271"/>
    <n v="1686"/>
    <n v="28"/>
    <n v="35"/>
    <n v="59"/>
    <x v="52"/>
  </r>
  <r>
    <n v="272"/>
    <n v="1692"/>
    <n v="28"/>
    <n v="35"/>
    <n v="59"/>
    <x v="52"/>
  </r>
  <r>
    <n v="273"/>
    <n v="1698"/>
    <n v="28"/>
    <n v="35"/>
    <n v="59"/>
    <x v="52"/>
  </r>
  <r>
    <n v="274"/>
    <n v="1704"/>
    <n v="28"/>
    <n v="35"/>
    <n v="59"/>
    <x v="52"/>
  </r>
  <r>
    <n v="275"/>
    <n v="1710"/>
    <n v="28"/>
    <n v="35"/>
    <n v="59"/>
    <x v="52"/>
  </r>
  <r>
    <n v="276"/>
    <n v="1716"/>
    <n v="28"/>
    <n v="35"/>
    <n v="59"/>
    <x v="53"/>
  </r>
  <r>
    <n v="277"/>
    <n v="1722"/>
    <n v="28"/>
    <n v="36"/>
    <n v="59"/>
    <x v="53"/>
  </r>
  <r>
    <n v="278"/>
    <n v="1728"/>
    <n v="28"/>
    <n v="36"/>
    <n v="59"/>
    <x v="53"/>
  </r>
  <r>
    <n v="279"/>
    <n v="1734"/>
    <n v="28"/>
    <n v="36"/>
    <n v="59"/>
    <x v="53"/>
  </r>
  <r>
    <n v="280"/>
    <n v="1740"/>
    <n v="28"/>
    <n v="36"/>
    <n v="59"/>
    <x v="53"/>
  </r>
  <r>
    <n v="281"/>
    <n v="1746"/>
    <n v="29"/>
    <n v="36"/>
    <n v="59"/>
    <x v="53"/>
  </r>
  <r>
    <n v="282"/>
    <n v="1752"/>
    <n v="29"/>
    <n v="36"/>
    <n v="59"/>
    <x v="53"/>
  </r>
  <r>
    <n v="283"/>
    <n v="1758"/>
    <n v="29"/>
    <n v="36"/>
    <n v="59"/>
    <x v="54"/>
  </r>
  <r>
    <n v="284"/>
    <n v="1764"/>
    <n v="29"/>
    <n v="36"/>
    <n v="59"/>
    <x v="54"/>
  </r>
  <r>
    <n v="285"/>
    <n v="1770"/>
    <n v="29"/>
    <n v="36"/>
    <n v="59"/>
    <x v="54"/>
  </r>
  <r>
    <n v="286"/>
    <n v="1776"/>
    <n v="29"/>
    <n v="36"/>
    <n v="59"/>
    <x v="54"/>
  </r>
  <r>
    <n v="287"/>
    <n v="1782"/>
    <n v="29"/>
    <n v="37"/>
    <n v="59"/>
    <x v="54"/>
  </r>
  <r>
    <n v="288"/>
    <n v="1788"/>
    <n v="29"/>
    <n v="37"/>
    <n v="59"/>
    <x v="54"/>
  </r>
  <r>
    <n v="289"/>
    <n v="1794"/>
    <n v="29"/>
    <n v="37"/>
    <n v="59"/>
    <x v="54"/>
  </r>
  <r>
    <n v="290"/>
    <n v="1800"/>
    <n v="30"/>
    <n v="37"/>
    <n v="59"/>
    <x v="55"/>
  </r>
  <r>
    <n v="291"/>
    <n v="1806"/>
    <n v="30"/>
    <n v="37"/>
    <n v="59"/>
    <x v="55"/>
  </r>
  <r>
    <n v="292"/>
    <n v="1812"/>
    <n v="30"/>
    <n v="37"/>
    <n v="59"/>
    <x v="55"/>
  </r>
  <r>
    <n v="293"/>
    <n v="1818"/>
    <n v="30"/>
    <n v="37"/>
    <n v="59"/>
    <x v="55"/>
  </r>
  <r>
    <n v="294"/>
    <n v="1824"/>
    <n v="30"/>
    <n v="37"/>
    <n v="59"/>
    <x v="55"/>
  </r>
  <r>
    <n v="295"/>
    <n v="1830"/>
    <n v="30"/>
    <n v="37"/>
    <n v="60"/>
    <x v="55"/>
  </r>
  <r>
    <n v="296"/>
    <n v="1836"/>
    <n v="30"/>
    <n v="37"/>
    <n v="60"/>
    <x v="55"/>
  </r>
  <r>
    <n v="297"/>
    <n v="1842"/>
    <n v="30"/>
    <n v="38"/>
    <n v="58"/>
    <x v="56"/>
  </r>
  <r>
    <n v="298"/>
    <n v="1848"/>
    <n v="30"/>
    <n v="38"/>
    <n v="58"/>
    <x v="56"/>
  </r>
  <r>
    <n v="299"/>
    <n v="1854"/>
    <n v="30"/>
    <n v="38"/>
    <n v="58"/>
    <x v="56"/>
  </r>
  <r>
    <n v="300"/>
    <n v="1860"/>
    <n v="31"/>
    <n v="38"/>
    <n v="59"/>
    <x v="56"/>
  </r>
  <r>
    <n v="301"/>
    <n v="1866"/>
    <n v="31"/>
    <n v="38"/>
    <n v="59"/>
    <x v="56"/>
  </r>
  <r>
    <n v="302"/>
    <n v="1872"/>
    <n v="31"/>
    <n v="38"/>
    <n v="59"/>
    <x v="56"/>
  </r>
  <r>
    <n v="303"/>
    <n v="1878"/>
    <n v="31"/>
    <n v="38"/>
    <n v="58"/>
    <x v="57"/>
  </r>
  <r>
    <n v="304"/>
    <n v="1884"/>
    <n v="31"/>
    <n v="38"/>
    <n v="58"/>
    <x v="57"/>
  </r>
  <r>
    <n v="305"/>
    <n v="1890"/>
    <n v="31"/>
    <n v="38"/>
    <n v="59"/>
    <x v="57"/>
  </r>
  <r>
    <n v="306"/>
    <n v="1896"/>
    <n v="31"/>
    <n v="38"/>
    <n v="59"/>
    <x v="57"/>
  </r>
  <r>
    <n v="307"/>
    <n v="1902"/>
    <n v="31"/>
    <n v="39"/>
    <n v="58"/>
    <x v="57"/>
  </r>
  <r>
    <n v="308"/>
    <n v="1908"/>
    <n v="31"/>
    <n v="39"/>
    <n v="58"/>
    <x v="57"/>
  </r>
  <r>
    <n v="309"/>
    <n v="1914"/>
    <n v="31"/>
    <n v="39"/>
    <n v="58"/>
    <x v="57"/>
  </r>
  <r>
    <n v="310"/>
    <n v="1920"/>
    <n v="32"/>
    <n v="39"/>
    <n v="59"/>
    <x v="58"/>
  </r>
  <r>
    <n v="311"/>
    <n v="1926"/>
    <n v="32"/>
    <n v="39"/>
    <n v="59"/>
    <x v="58"/>
  </r>
  <r>
    <n v="312"/>
    <n v="1932"/>
    <n v="32"/>
    <n v="39"/>
    <n v="60"/>
    <x v="58"/>
  </r>
  <r>
    <n v="313"/>
    <n v="1938"/>
    <n v="32"/>
    <n v="39"/>
    <n v="60"/>
    <x v="58"/>
  </r>
  <r>
    <n v="314"/>
    <n v="1944"/>
    <n v="32"/>
    <n v="39"/>
    <n v="60"/>
    <x v="58"/>
  </r>
  <r>
    <n v="315"/>
    <n v="1950"/>
    <n v="32"/>
    <n v="39"/>
    <n v="60"/>
    <x v="58"/>
  </r>
  <r>
    <n v="316"/>
    <n v="1956"/>
    <n v="32"/>
    <n v="39"/>
    <n v="60"/>
    <x v="58"/>
  </r>
  <r>
    <n v="317"/>
    <n v="1962"/>
    <n v="32"/>
    <n v="40"/>
    <n v="60"/>
    <x v="59"/>
  </r>
  <r>
    <n v="318"/>
    <n v="1968"/>
    <n v="32"/>
    <n v="40"/>
    <n v="60"/>
    <x v="59"/>
  </r>
  <r>
    <n v="319"/>
    <n v="1974"/>
    <n v="32"/>
    <n v="40"/>
    <n v="60"/>
    <x v="59"/>
  </r>
  <r>
    <n v="320"/>
    <n v="1980"/>
    <n v="33"/>
    <n v="40"/>
    <n v="60"/>
    <x v="59"/>
  </r>
  <r>
    <n v="321"/>
    <n v="1986"/>
    <n v="33"/>
    <n v="40"/>
    <n v="60"/>
    <x v="59"/>
  </r>
  <r>
    <n v="322"/>
    <n v="1992"/>
    <n v="33"/>
    <n v="40"/>
    <n v="60"/>
    <x v="59"/>
  </r>
  <r>
    <n v="323"/>
    <n v="1998"/>
    <n v="33"/>
    <n v="40"/>
    <n v="60"/>
    <x v="59"/>
  </r>
  <r>
    <n v="324"/>
    <n v="2004"/>
    <n v="33"/>
    <n v="40"/>
    <n v="60"/>
    <x v="60"/>
  </r>
  <r>
    <n v="325"/>
    <n v="2010"/>
    <n v="33"/>
    <n v="40"/>
    <n v="60"/>
    <x v="60"/>
  </r>
  <r>
    <n v="326"/>
    <n v="2016"/>
    <n v="33"/>
    <n v="40"/>
    <n v="60"/>
    <x v="60"/>
  </r>
  <r>
    <n v="327"/>
    <n v="2022"/>
    <n v="33"/>
    <n v="41"/>
    <n v="60"/>
    <x v="60"/>
  </r>
  <r>
    <n v="328"/>
    <n v="2028"/>
    <n v="33"/>
    <n v="41"/>
    <n v="60"/>
    <x v="60"/>
  </r>
  <r>
    <n v="329"/>
    <n v="2034"/>
    <n v="33"/>
    <n v="41"/>
    <n v="60"/>
    <x v="60"/>
  </r>
  <r>
    <n v="330"/>
    <n v="2040"/>
    <n v="33"/>
    <n v="41"/>
    <n v="60"/>
    <x v="60"/>
  </r>
  <r>
    <n v="331"/>
    <n v="2046"/>
    <n v="33"/>
    <n v="41"/>
    <n v="60"/>
    <x v="61"/>
  </r>
  <r>
    <n v="332"/>
    <n v="2052"/>
    <n v="33"/>
    <n v="41"/>
    <n v="60"/>
    <x v="61"/>
  </r>
  <r>
    <n v="333"/>
    <n v="2058"/>
    <n v="34"/>
    <n v="41"/>
    <n v="60"/>
    <x v="61"/>
  </r>
  <r>
    <n v="334"/>
    <n v="2064"/>
    <n v="34"/>
    <n v="41"/>
    <n v="60"/>
    <x v="61"/>
  </r>
  <r>
    <n v="335"/>
    <n v="2070"/>
    <n v="34"/>
    <n v="41"/>
    <n v="60"/>
    <x v="61"/>
  </r>
  <r>
    <n v="336"/>
    <n v="2076"/>
    <n v="34"/>
    <n v="41"/>
    <n v="60"/>
    <x v="61"/>
  </r>
  <r>
    <n v="337"/>
    <n v="2082"/>
    <n v="34"/>
    <n v="42"/>
    <n v="60"/>
    <x v="61"/>
  </r>
  <r>
    <n v="338"/>
    <n v="2088"/>
    <n v="34"/>
    <n v="42"/>
    <n v="60"/>
    <x v="61"/>
  </r>
  <r>
    <n v="339"/>
    <n v="2094"/>
    <n v="34"/>
    <n v="42"/>
    <n v="60"/>
    <x v="61"/>
  </r>
  <r>
    <n v="340"/>
    <n v="2100"/>
    <n v="35"/>
    <n v="42"/>
    <n v="61"/>
    <x v="62"/>
  </r>
  <r>
    <n v="341"/>
    <n v="2106"/>
    <n v="35"/>
    <n v="42"/>
    <n v="61"/>
    <x v="62"/>
  </r>
  <r>
    <n v="342"/>
    <n v="2112"/>
    <n v="35"/>
    <n v="42"/>
    <n v="47"/>
    <x v="62"/>
  </r>
  <r>
    <n v="343"/>
    <n v="2118"/>
    <n v="35"/>
    <n v="42"/>
    <n v="47"/>
    <x v="62"/>
  </r>
  <r>
    <n v="344"/>
    <n v="2124"/>
    <n v="35"/>
    <n v="42"/>
    <n v="44"/>
    <x v="62"/>
  </r>
  <r>
    <n v="345"/>
    <n v="2130"/>
    <n v="35"/>
    <n v="42"/>
    <n v="44"/>
    <x v="63"/>
  </r>
  <r>
    <n v="346"/>
    <n v="2136"/>
    <n v="35"/>
    <n v="42"/>
    <n v="44"/>
    <x v="63"/>
  </r>
  <r>
    <n v="347"/>
    <n v="2142"/>
    <n v="35"/>
    <n v="42"/>
    <n v="44"/>
    <x v="63"/>
  </r>
  <r>
    <n v="348"/>
    <n v="2148"/>
    <n v="35"/>
    <n v="42"/>
    <n v="44"/>
    <x v="63"/>
  </r>
  <r>
    <n v="349"/>
    <n v="2154"/>
    <n v="35"/>
    <n v="43"/>
    <n v="44"/>
    <x v="63"/>
  </r>
  <r>
    <n v="350"/>
    <n v="2160"/>
    <n v="36"/>
    <n v="43"/>
    <n v="44"/>
    <x v="63"/>
  </r>
  <r>
    <n v="351"/>
    <n v="2166"/>
    <n v="36"/>
    <n v="43"/>
    <n v="44"/>
    <x v="63"/>
  </r>
  <r>
    <n v="352"/>
    <n v="2172"/>
    <n v="36"/>
    <n v="43"/>
    <n v="44"/>
    <x v="63"/>
  </r>
  <r>
    <n v="353"/>
    <n v="2178"/>
    <n v="36"/>
    <n v="43"/>
    <n v="44"/>
    <x v="63"/>
  </r>
  <r>
    <n v="354"/>
    <n v="2184"/>
    <n v="36"/>
    <n v="43"/>
    <n v="44"/>
    <x v="63"/>
  </r>
  <r>
    <n v="355"/>
    <n v="2190"/>
    <n v="36"/>
    <n v="43"/>
    <n v="44"/>
    <x v="64"/>
  </r>
  <r>
    <n v="356"/>
    <n v="2196"/>
    <n v="36"/>
    <n v="43"/>
    <n v="44"/>
    <x v="64"/>
  </r>
  <r>
    <n v="357"/>
    <n v="2202"/>
    <n v="36"/>
    <n v="43"/>
    <n v="44"/>
    <x v="64"/>
  </r>
  <r>
    <n v="358"/>
    <n v="2208"/>
    <n v="36"/>
    <n v="43"/>
    <n v="44"/>
    <x v="64"/>
  </r>
  <r>
    <n v="359"/>
    <n v="2214"/>
    <n v="36"/>
    <n v="43"/>
    <n v="44"/>
    <x v="64"/>
  </r>
  <r>
    <n v="360"/>
    <n v="2220"/>
    <n v="36"/>
    <n v="43"/>
    <n v="44"/>
    <x v="64"/>
  </r>
  <r>
    <n v="361"/>
    <n v="2226"/>
    <n v="36"/>
    <n v="43"/>
    <n v="44"/>
    <x v="64"/>
  </r>
  <r>
    <n v="362"/>
    <n v="2232"/>
    <n v="37"/>
    <n v="44"/>
    <n v="43"/>
    <x v="64"/>
  </r>
  <r>
    <n v="363"/>
    <n v="2238"/>
    <n v="37"/>
    <n v="44"/>
    <n v="43"/>
    <x v="64"/>
  </r>
  <r>
    <n v="364"/>
    <n v="2244"/>
    <n v="37"/>
    <n v="44"/>
    <n v="43"/>
    <x v="65"/>
  </r>
  <r>
    <n v="365"/>
    <n v="2250"/>
    <n v="37"/>
    <n v="44"/>
    <n v="43"/>
    <x v="65"/>
  </r>
  <r>
    <n v="366"/>
    <n v="2256"/>
    <n v="37"/>
    <n v="44"/>
    <n v="43"/>
    <x v="65"/>
  </r>
  <r>
    <n v="367"/>
    <n v="2262"/>
    <n v="37"/>
    <n v="44"/>
    <n v="43"/>
    <x v="65"/>
  </r>
  <r>
    <n v="368"/>
    <n v="2268"/>
    <n v="37"/>
    <n v="44"/>
    <n v="43"/>
    <x v="65"/>
  </r>
  <r>
    <n v="369"/>
    <n v="2274"/>
    <n v="37"/>
    <n v="44"/>
    <n v="43"/>
    <x v="65"/>
  </r>
  <r>
    <n v="370"/>
    <n v="2280"/>
    <n v="38"/>
    <n v="44"/>
    <n v="44"/>
    <x v="65"/>
  </r>
  <r>
    <n v="371"/>
    <n v="2286"/>
    <n v="38"/>
    <n v="44"/>
    <n v="44"/>
    <x v="65"/>
  </r>
  <r>
    <n v="372"/>
    <n v="2292"/>
    <n v="38"/>
    <n v="44"/>
    <n v="43"/>
    <x v="65"/>
  </r>
  <r>
    <n v="373"/>
    <n v="2298"/>
    <n v="38"/>
    <n v="44"/>
    <n v="43"/>
    <x v="65"/>
  </r>
  <r>
    <n v="374"/>
    <n v="2304"/>
    <n v="38"/>
    <n v="44"/>
    <n v="43"/>
    <x v="66"/>
  </r>
  <r>
    <n v="375"/>
    <n v="2310"/>
    <n v="38"/>
    <n v="45"/>
    <n v="44"/>
    <x v="66"/>
  </r>
  <r>
    <n v="376"/>
    <n v="2316"/>
    <n v="38"/>
    <n v="45"/>
    <n v="44"/>
    <x v="66"/>
  </r>
  <r>
    <n v="377"/>
    <n v="2322"/>
    <n v="38"/>
    <n v="45"/>
    <n v="44"/>
    <x v="66"/>
  </r>
  <r>
    <n v="378"/>
    <n v="2328"/>
    <n v="38"/>
    <n v="45"/>
    <n v="44"/>
    <x v="66"/>
  </r>
  <r>
    <n v="379"/>
    <n v="2334"/>
    <n v="38"/>
    <n v="45"/>
    <n v="44"/>
    <x v="66"/>
  </r>
  <r>
    <n v="380"/>
    <n v="2340"/>
    <n v="39"/>
    <n v="45"/>
    <n v="44"/>
    <x v="66"/>
  </r>
  <r>
    <n v="381"/>
    <n v="2346"/>
    <n v="39"/>
    <n v="45"/>
    <n v="44"/>
    <x v="66"/>
  </r>
  <r>
    <n v="382"/>
    <n v="2352"/>
    <n v="39"/>
    <n v="45"/>
    <n v="44"/>
    <x v="66"/>
  </r>
  <r>
    <n v="383"/>
    <n v="2358"/>
    <n v="39"/>
    <n v="45"/>
    <n v="44"/>
    <x v="67"/>
  </r>
  <r>
    <n v="384"/>
    <n v="2364"/>
    <n v="39"/>
    <n v="45"/>
    <n v="44"/>
    <x v="67"/>
  </r>
  <r>
    <n v="385"/>
    <n v="2370"/>
    <n v="39"/>
    <n v="45"/>
    <n v="44"/>
    <x v="67"/>
  </r>
  <r>
    <n v="386"/>
    <n v="2376"/>
    <n v="39"/>
    <n v="45"/>
    <n v="44"/>
    <x v="67"/>
  </r>
  <r>
    <n v="387"/>
    <n v="2382"/>
    <n v="39"/>
    <n v="45"/>
    <n v="44"/>
    <x v="67"/>
  </r>
  <r>
    <n v="388"/>
    <n v="2388"/>
    <n v="39"/>
    <n v="45"/>
    <n v="44"/>
    <x v="67"/>
  </r>
  <r>
    <n v="389"/>
    <n v="2394"/>
    <n v="39"/>
    <n v="46"/>
    <n v="44"/>
    <x v="67"/>
  </r>
  <r>
    <n v="390"/>
    <n v="2400"/>
    <n v="40"/>
    <n v="46"/>
    <n v="44"/>
    <x v="67"/>
  </r>
  <r>
    <n v="391"/>
    <n v="2406"/>
    <n v="40"/>
    <n v="46"/>
    <n v="44"/>
    <x v="67"/>
  </r>
  <r>
    <n v="392"/>
    <n v="2412"/>
    <n v="40"/>
    <n v="46"/>
    <n v="44"/>
    <x v="67"/>
  </r>
  <r>
    <n v="393"/>
    <n v="2418"/>
    <n v="40"/>
    <n v="46"/>
    <n v="44"/>
    <x v="68"/>
  </r>
  <r>
    <n v="394"/>
    <n v="2424"/>
    <n v="40"/>
    <n v="46"/>
    <n v="45"/>
    <x v="68"/>
  </r>
  <r>
    <n v="395"/>
    <n v="2430"/>
    <n v="40"/>
    <n v="46"/>
    <n v="45"/>
    <x v="68"/>
  </r>
  <r>
    <n v="396"/>
    <n v="2436"/>
    <n v="40"/>
    <n v="46"/>
    <n v="45"/>
    <x v="68"/>
  </r>
  <r>
    <n v="397"/>
    <n v="2442"/>
    <n v="40"/>
    <n v="46"/>
    <n v="45"/>
    <x v="68"/>
  </r>
  <r>
    <n v="398"/>
    <n v="2448"/>
    <n v="40"/>
    <n v="46"/>
    <n v="45"/>
    <x v="68"/>
  </r>
  <r>
    <n v="399"/>
    <n v="2454"/>
    <n v="40"/>
    <n v="46"/>
    <n v="45"/>
    <x v="68"/>
  </r>
  <r>
    <n v="400"/>
    <n v="2460"/>
    <n v="41"/>
    <n v="46"/>
    <n v="45"/>
    <x v="68"/>
  </r>
  <r>
    <n v="401"/>
    <n v="2466"/>
    <n v="41"/>
    <n v="46"/>
    <n v="45"/>
    <x v="68"/>
  </r>
  <r>
    <n v="402"/>
    <n v="2472"/>
    <n v="41"/>
    <n v="47"/>
    <n v="45"/>
    <x v="69"/>
  </r>
  <r>
    <n v="403"/>
    <n v="2478"/>
    <n v="41"/>
    <n v="47"/>
    <n v="45"/>
    <x v="69"/>
  </r>
  <r>
    <n v="404"/>
    <n v="2484"/>
    <n v="41"/>
    <n v="47"/>
    <n v="45"/>
    <x v="69"/>
  </r>
  <r>
    <n v="405"/>
    <n v="2490"/>
    <n v="41"/>
    <n v="47"/>
    <n v="45"/>
    <x v="69"/>
  </r>
  <r>
    <n v="406"/>
    <n v="2496"/>
    <n v="41"/>
    <n v="47"/>
    <n v="45"/>
    <x v="69"/>
  </r>
  <r>
    <n v="407"/>
    <n v="2502"/>
    <n v="41"/>
    <n v="47"/>
    <n v="45"/>
    <x v="69"/>
  </r>
  <r>
    <n v="408"/>
    <n v="2508"/>
    <n v="41"/>
    <n v="47"/>
    <n v="45"/>
    <x v="69"/>
  </r>
  <r>
    <n v="409"/>
    <n v="2514"/>
    <n v="41"/>
    <n v="47"/>
    <n v="45"/>
    <x v="69"/>
  </r>
  <r>
    <n v="410"/>
    <n v="2520"/>
    <n v="42"/>
    <n v="47"/>
    <n v="45"/>
    <x v="69"/>
  </r>
  <r>
    <n v="411"/>
    <n v="2526"/>
    <n v="42"/>
    <n v="47"/>
    <n v="45"/>
    <x v="70"/>
  </r>
  <r>
    <n v="412"/>
    <n v="2532"/>
    <n v="42"/>
    <n v="47"/>
    <n v="45"/>
    <x v="70"/>
  </r>
  <r>
    <n v="413"/>
    <n v="2538"/>
    <n v="42"/>
    <n v="47"/>
    <n v="45"/>
    <x v="70"/>
  </r>
  <r>
    <n v="414"/>
    <n v="2544"/>
    <n v="42"/>
    <n v="47"/>
    <n v="45"/>
    <x v="70"/>
  </r>
  <r>
    <n v="415"/>
    <n v="2550"/>
    <n v="42"/>
    <n v="48"/>
    <n v="45"/>
    <x v="70"/>
  </r>
  <r>
    <n v="416"/>
    <n v="2556"/>
    <n v="42"/>
    <n v="48"/>
    <n v="45"/>
    <x v="70"/>
  </r>
  <r>
    <n v="417"/>
    <n v="2562"/>
    <n v="42"/>
    <n v="48"/>
    <n v="45"/>
    <x v="70"/>
  </r>
  <r>
    <n v="418"/>
    <n v="2568"/>
    <n v="42"/>
    <n v="48"/>
    <n v="45"/>
    <x v="70"/>
  </r>
  <r>
    <n v="419"/>
    <n v="2574"/>
    <n v="42"/>
    <n v="48"/>
    <n v="45"/>
    <x v="70"/>
  </r>
  <r>
    <n v="420"/>
    <n v="2580"/>
    <n v="43"/>
    <n v="48"/>
    <n v="45"/>
    <x v="71"/>
  </r>
  <r>
    <n v="421"/>
    <n v="2586"/>
    <n v="43"/>
    <n v="48"/>
    <n v="45"/>
    <x v="71"/>
  </r>
  <r>
    <n v="422"/>
    <n v="2592"/>
    <n v="43"/>
    <n v="48"/>
    <n v="45"/>
    <x v="71"/>
  </r>
  <r>
    <n v="423"/>
    <n v="2598"/>
    <n v="43"/>
    <n v="48"/>
    <n v="45"/>
    <x v="71"/>
  </r>
  <r>
    <n v="424"/>
    <n v="2604"/>
    <n v="43"/>
    <n v="48"/>
    <n v="45"/>
    <x v="71"/>
  </r>
  <r>
    <n v="425"/>
    <n v="2610"/>
    <n v="43"/>
    <n v="48"/>
    <n v="45"/>
    <x v="71"/>
  </r>
  <r>
    <n v="426"/>
    <n v="2616"/>
    <n v="43"/>
    <n v="48"/>
    <n v="45"/>
    <x v="71"/>
  </r>
  <r>
    <n v="427"/>
    <n v="2622"/>
    <n v="43"/>
    <n v="48"/>
    <n v="45"/>
    <x v="71"/>
  </r>
  <r>
    <n v="428"/>
    <n v="2628"/>
    <n v="43"/>
    <n v="48"/>
    <n v="45"/>
    <x v="71"/>
  </r>
  <r>
    <n v="429"/>
    <n v="2634"/>
    <n v="43"/>
    <n v="49"/>
    <n v="45"/>
    <x v="71"/>
  </r>
  <r>
    <n v="430"/>
    <n v="2640"/>
    <n v="44"/>
    <n v="49"/>
    <n v="45"/>
    <x v="72"/>
  </r>
  <r>
    <n v="431"/>
    <n v="2646"/>
    <n v="44"/>
    <n v="49"/>
    <n v="45"/>
    <x v="72"/>
  </r>
  <r>
    <n v="432"/>
    <n v="2652"/>
    <n v="44"/>
    <n v="49"/>
    <n v="45"/>
    <x v="72"/>
  </r>
  <r>
    <n v="433"/>
    <n v="2658"/>
    <n v="44"/>
    <n v="49"/>
    <n v="45"/>
    <x v="72"/>
  </r>
  <r>
    <n v="434"/>
    <n v="2664"/>
    <n v="44"/>
    <n v="49"/>
    <n v="45"/>
    <x v="72"/>
  </r>
  <r>
    <n v="435"/>
    <n v="2670"/>
    <n v="44"/>
    <n v="49"/>
    <n v="45"/>
    <x v="72"/>
  </r>
  <r>
    <n v="436"/>
    <n v="2676"/>
    <n v="44"/>
    <n v="49"/>
    <n v="45"/>
    <x v="72"/>
  </r>
  <r>
    <n v="437"/>
    <n v="2682"/>
    <n v="44"/>
    <n v="49"/>
    <n v="46"/>
    <x v="72"/>
  </r>
  <r>
    <n v="438"/>
    <n v="2688"/>
    <n v="44"/>
    <n v="49"/>
    <n v="45"/>
    <x v="72"/>
  </r>
  <r>
    <n v="439"/>
    <n v="2694"/>
    <n v="44"/>
    <n v="49"/>
    <n v="45"/>
    <x v="73"/>
  </r>
  <r>
    <n v="440"/>
    <n v="2700"/>
    <n v="45"/>
    <n v="49"/>
    <n v="45"/>
    <x v="73"/>
  </r>
  <r>
    <n v="441"/>
    <n v="2706"/>
    <n v="45"/>
    <n v="49"/>
    <n v="45"/>
    <x v="73"/>
  </r>
  <r>
    <n v="442"/>
    <n v="2712"/>
    <n v="45"/>
    <n v="50"/>
    <n v="44"/>
    <x v="73"/>
  </r>
  <r>
    <n v="443"/>
    <n v="2718"/>
    <n v="45"/>
    <n v="50"/>
    <n v="44"/>
    <x v="73"/>
  </r>
  <r>
    <n v="444"/>
    <n v="2724"/>
    <n v="45"/>
    <n v="50"/>
    <n v="44"/>
    <x v="73"/>
  </r>
  <r>
    <n v="445"/>
    <n v="2730"/>
    <n v="45"/>
    <n v="50"/>
    <n v="44"/>
    <x v="73"/>
  </r>
  <r>
    <n v="446"/>
    <n v="2736"/>
    <n v="45"/>
    <n v="50"/>
    <n v="44"/>
    <x v="73"/>
  </r>
  <r>
    <n v="447"/>
    <n v="2742"/>
    <n v="45"/>
    <n v="50"/>
    <n v="43"/>
    <x v="73"/>
  </r>
  <r>
    <n v="448"/>
    <n v="2748"/>
    <n v="45"/>
    <n v="50"/>
    <n v="43"/>
    <x v="74"/>
  </r>
  <r>
    <n v="449"/>
    <n v="2754"/>
    <n v="45"/>
    <n v="50"/>
    <n v="43"/>
    <x v="74"/>
  </r>
  <r>
    <n v="450"/>
    <n v="2760"/>
    <n v="46"/>
    <n v="50"/>
    <n v="43"/>
    <x v="74"/>
  </r>
  <r>
    <n v="451"/>
    <n v="2766"/>
    <n v="46"/>
    <n v="50"/>
    <n v="43"/>
    <x v="74"/>
  </r>
  <r>
    <n v="452"/>
    <n v="2772"/>
    <n v="46"/>
    <n v="50"/>
    <n v="36"/>
    <x v="74"/>
  </r>
  <r>
    <n v="453"/>
    <n v="2778"/>
    <n v="46"/>
    <n v="50"/>
    <n v="25"/>
    <x v="74"/>
  </r>
  <r>
    <n v="454"/>
    <n v="2784"/>
    <n v="46"/>
    <n v="50"/>
    <n v="25"/>
    <x v="74"/>
  </r>
  <r>
    <n v="455"/>
    <n v="2790"/>
    <n v="46"/>
    <n v="50"/>
    <n v="7"/>
    <x v="74"/>
  </r>
  <r>
    <n v="456"/>
    <n v="2796"/>
    <n v="46"/>
    <n v="50"/>
    <n v="7"/>
    <x v="74"/>
  </r>
  <r>
    <n v="457"/>
    <n v="2802"/>
    <n v="46"/>
    <n v="50"/>
    <n v="2"/>
    <x v="74"/>
  </r>
  <r>
    <n v="458"/>
    <n v="2808"/>
    <n v="46"/>
    <n v="50"/>
    <n v="2"/>
    <x v="74"/>
  </r>
  <r>
    <n v="459"/>
    <n v="2814"/>
    <n v="46"/>
    <n v="50"/>
    <n v="2"/>
    <x v="74"/>
  </r>
  <r>
    <n v="460"/>
    <n v="2820"/>
    <n v="47"/>
    <n v="50"/>
    <n v="2"/>
    <x v="74"/>
  </r>
  <r>
    <n v="461"/>
    <n v="2826"/>
    <n v="47"/>
    <n v="50"/>
    <n v="2"/>
    <x v="74"/>
  </r>
  <r>
    <n v="462"/>
    <n v="2832"/>
    <n v="47"/>
    <n v="50"/>
    <n v="2"/>
    <x v="74"/>
  </r>
  <r>
    <n v="463"/>
    <n v="2838"/>
    <n v="47"/>
    <n v="50"/>
    <n v="2"/>
    <x v="74"/>
  </r>
  <r>
    <n v="464"/>
    <n v="2844"/>
    <n v="47"/>
    <n v="50"/>
    <n v="2"/>
    <x v="74"/>
  </r>
  <r>
    <n v="465"/>
    <n v="2850"/>
    <n v="47"/>
    <n v="50"/>
    <n v="2"/>
    <x v="74"/>
  </r>
  <r>
    <n v="466"/>
    <n v="2856"/>
    <n v="47"/>
    <n v="50"/>
    <n v="2"/>
    <x v="74"/>
  </r>
  <r>
    <n v="467"/>
    <n v="2862"/>
    <n v="47"/>
    <n v="50"/>
    <n v="2"/>
    <x v="74"/>
  </r>
  <r>
    <n v="468"/>
    <n v="2868"/>
    <n v="47"/>
    <n v="50"/>
    <n v="2"/>
    <x v="74"/>
  </r>
  <r>
    <n v="469"/>
    <n v="2874"/>
    <n v="47"/>
    <n v="50"/>
    <n v="2"/>
    <x v="74"/>
  </r>
  <r>
    <n v="470"/>
    <n v="2880"/>
    <n v="48"/>
    <n v="50"/>
    <n v="2"/>
    <x v="74"/>
  </r>
  <r>
    <n v="471"/>
    <n v="2886"/>
    <n v="48"/>
    <n v="50"/>
    <n v="2"/>
    <x v="74"/>
  </r>
  <r>
    <n v="472"/>
    <n v="2892"/>
    <n v="48"/>
    <n v="50"/>
    <n v="2"/>
    <x v="74"/>
  </r>
  <r>
    <n v="473"/>
    <n v="2898"/>
    <n v="48"/>
    <n v="51"/>
    <n v="2"/>
    <x v="74"/>
  </r>
  <r>
    <n v="474"/>
    <n v="2904"/>
    <n v="48"/>
    <n v="51"/>
    <n v="2"/>
    <x v="74"/>
  </r>
  <r>
    <n v="475"/>
    <n v="2910"/>
    <n v="48"/>
    <n v="51"/>
    <n v="2"/>
    <x v="74"/>
  </r>
  <r>
    <n v="476"/>
    <n v="2916"/>
    <n v="48"/>
    <n v="51"/>
    <n v="2"/>
    <x v="74"/>
  </r>
  <r>
    <n v="477"/>
    <n v="2922"/>
    <n v="48"/>
    <n v="51"/>
    <n v="2"/>
    <x v="74"/>
  </r>
  <r>
    <n v="478"/>
    <n v="2928"/>
    <n v="48"/>
    <n v="51"/>
    <n v="2"/>
    <x v="74"/>
  </r>
  <r>
    <n v="479"/>
    <n v="2934"/>
    <n v="48"/>
    <n v="51"/>
    <n v="2"/>
    <x v="74"/>
  </r>
  <r>
    <n v="480"/>
    <n v="2940"/>
    <n v="49"/>
    <n v="51"/>
    <n v="2"/>
    <x v="74"/>
  </r>
  <r>
    <n v="481"/>
    <n v="2946"/>
    <n v="49"/>
    <n v="51"/>
    <n v="2"/>
    <x v="74"/>
  </r>
  <r>
    <n v="482"/>
    <n v="2952"/>
    <n v="49"/>
    <n v="51"/>
    <n v="2"/>
    <x v="74"/>
  </r>
  <r>
    <n v="483"/>
    <n v="2958"/>
    <n v="49"/>
    <n v="51"/>
    <n v="2"/>
    <x v="74"/>
  </r>
  <r>
    <n v="484"/>
    <n v="2964"/>
    <n v="49"/>
    <n v="51"/>
    <n v="2"/>
    <x v="74"/>
  </r>
  <r>
    <n v="485"/>
    <n v="2970"/>
    <n v="49"/>
    <n v="51"/>
    <n v="4"/>
    <x v="74"/>
  </r>
  <r>
    <n v="486"/>
    <n v="2976"/>
    <n v="49"/>
    <n v="51"/>
    <n v="4"/>
    <x v="74"/>
  </r>
  <r>
    <n v="487"/>
    <n v="2982"/>
    <n v="49"/>
    <n v="51"/>
    <n v="26"/>
    <x v="74"/>
  </r>
  <r>
    <n v="488"/>
    <n v="2988"/>
    <n v="49"/>
    <n v="51"/>
    <n v="26"/>
    <x v="74"/>
  </r>
  <r>
    <n v="489"/>
    <n v="2994"/>
    <n v="49"/>
    <n v="51"/>
    <n v="26"/>
    <x v="74"/>
  </r>
  <r>
    <n v="490"/>
    <n v="3000"/>
    <n v="50"/>
    <n v="51"/>
    <n v="26"/>
    <x v="75"/>
  </r>
  <r>
    <n v="491"/>
    <n v="3006"/>
    <n v="50"/>
    <n v="51"/>
    <n v="26"/>
    <x v="75"/>
  </r>
  <r>
    <n v="492"/>
    <n v="3012"/>
    <n v="50"/>
    <n v="51"/>
    <n v="26"/>
    <x v="75"/>
  </r>
  <r>
    <n v="493"/>
    <n v="3018"/>
    <n v="50"/>
    <n v="51"/>
    <n v="26"/>
    <x v="75"/>
  </r>
  <r>
    <n v="494"/>
    <n v="3024"/>
    <n v="50"/>
    <n v="51"/>
    <n v="26"/>
    <x v="75"/>
  </r>
  <r>
    <n v="495"/>
    <n v="3030"/>
    <n v="50"/>
    <n v="51"/>
    <n v="26"/>
    <x v="75"/>
  </r>
  <r>
    <n v="496"/>
    <n v="3036"/>
    <n v="50"/>
    <n v="51"/>
    <n v="26"/>
    <x v="75"/>
  </r>
  <r>
    <n v="497"/>
    <n v="3042"/>
    <n v="50"/>
    <n v="51"/>
    <n v="26"/>
    <x v="75"/>
  </r>
  <r>
    <n v="498"/>
    <n v="3048"/>
    <n v="50"/>
    <n v="51"/>
    <n v="26"/>
    <x v="75"/>
  </r>
  <r>
    <n v="499"/>
    <n v="3054"/>
    <n v="50"/>
    <n v="51"/>
    <n v="26"/>
    <x v="75"/>
  </r>
  <r>
    <n v="500"/>
    <n v="3060"/>
    <n v="51"/>
    <n v="51"/>
    <n v="26"/>
    <x v="75"/>
  </r>
  <r>
    <n v="501"/>
    <n v="3066"/>
    <n v="51"/>
    <n v="51"/>
    <n v="26"/>
    <x v="75"/>
  </r>
  <r>
    <n v="502"/>
    <n v="3072"/>
    <n v="51"/>
    <n v="51"/>
    <n v="26"/>
    <x v="75"/>
  </r>
  <r>
    <n v="503"/>
    <n v="3078"/>
    <n v="51"/>
    <n v="51"/>
    <n v="26"/>
    <x v="75"/>
  </r>
  <r>
    <n v="504"/>
    <n v="3084"/>
    <n v="51"/>
    <n v="51"/>
    <n v="26"/>
    <x v="75"/>
  </r>
  <r>
    <n v="505"/>
    <n v="3090"/>
    <n v="51"/>
    <n v="51"/>
    <n v="26"/>
    <x v="75"/>
  </r>
  <r>
    <n v="506"/>
    <n v="3096"/>
    <n v="51"/>
    <n v="51"/>
    <n v="26"/>
    <x v="75"/>
  </r>
  <r>
    <n v="507"/>
    <n v="3102"/>
    <n v="51"/>
    <n v="51"/>
    <n v="26"/>
    <x v="75"/>
  </r>
  <r>
    <n v="508"/>
    <n v="3108"/>
    <n v="51"/>
    <n v="52"/>
    <n v="26"/>
    <x v="75"/>
  </r>
  <r>
    <n v="509"/>
    <n v="3114"/>
    <n v="51"/>
    <n v="52"/>
    <n v="26"/>
    <x v="75"/>
  </r>
  <r>
    <n v="510"/>
    <n v="3120"/>
    <n v="52"/>
    <n v="52"/>
    <n v="26"/>
    <x v="75"/>
  </r>
  <r>
    <n v="511"/>
    <n v="3126"/>
    <n v="52"/>
    <n v="52"/>
    <n v="26"/>
    <x v="75"/>
  </r>
  <r>
    <n v="512"/>
    <n v="3132"/>
    <n v="52"/>
    <n v="52"/>
    <n v="26"/>
    <x v="75"/>
  </r>
  <r>
    <n v="513"/>
    <n v="3138"/>
    <n v="52"/>
    <n v="52"/>
    <n v="26"/>
    <x v="76"/>
  </r>
  <r>
    <n v="514"/>
    <n v="3144"/>
    <n v="52"/>
    <n v="52"/>
    <n v="26"/>
    <x v="76"/>
  </r>
  <r>
    <n v="515"/>
    <n v="3150"/>
    <n v="52"/>
    <n v="52"/>
    <n v="26"/>
    <x v="76"/>
  </r>
  <r>
    <n v="516"/>
    <n v="3156"/>
    <n v="52"/>
    <n v="52"/>
    <n v="26"/>
    <x v="76"/>
  </r>
  <r>
    <n v="517"/>
    <n v="3162"/>
    <n v="52"/>
    <n v="52"/>
    <n v="26"/>
    <x v="76"/>
  </r>
  <r>
    <n v="518"/>
    <n v="3168"/>
    <n v="52"/>
    <n v="52"/>
    <n v="26"/>
    <x v="76"/>
  </r>
  <r>
    <n v="519"/>
    <n v="3174"/>
    <n v="52"/>
    <n v="52"/>
    <n v="26"/>
    <x v="76"/>
  </r>
  <r>
    <n v="520"/>
    <n v="3180"/>
    <n v="53"/>
    <n v="52"/>
    <n v="26"/>
    <x v="76"/>
  </r>
  <r>
    <n v="521"/>
    <n v="3186"/>
    <n v="53"/>
    <n v="52"/>
    <n v="26"/>
    <x v="76"/>
  </r>
  <r>
    <n v="522"/>
    <n v="3192"/>
    <n v="53"/>
    <n v="52"/>
    <n v="25"/>
    <x v="76"/>
  </r>
  <r>
    <n v="523"/>
    <n v="3198"/>
    <n v="53"/>
    <n v="52"/>
    <n v="25"/>
    <x v="76"/>
  </r>
  <r>
    <n v="524"/>
    <n v="3204"/>
    <n v="53"/>
    <n v="52"/>
    <n v="25"/>
    <x v="76"/>
  </r>
  <r>
    <n v="525"/>
    <n v="3210"/>
    <n v="53"/>
    <n v="52"/>
    <n v="25"/>
    <x v="76"/>
  </r>
  <r>
    <n v="526"/>
    <n v="3216"/>
    <n v="53"/>
    <n v="52"/>
    <n v="25"/>
    <x v="76"/>
  </r>
  <r>
    <n v="527"/>
    <n v="3222"/>
    <n v="53"/>
    <n v="52"/>
    <n v="25"/>
    <x v="76"/>
  </r>
  <r>
    <n v="528"/>
    <n v="3228"/>
    <n v="53"/>
    <n v="52"/>
    <n v="25"/>
    <x v="76"/>
  </r>
  <r>
    <n v="529"/>
    <n v="3234"/>
    <n v="53"/>
    <n v="52"/>
    <n v="25"/>
    <x v="76"/>
  </r>
  <r>
    <n v="530"/>
    <n v="3240"/>
    <n v="54"/>
    <n v="52"/>
    <n v="25"/>
    <x v="76"/>
  </r>
  <r>
    <n v="531"/>
    <n v="3246"/>
    <n v="54"/>
    <n v="52"/>
    <n v="25"/>
    <x v="77"/>
  </r>
  <r>
    <n v="532"/>
    <n v="3252"/>
    <n v="54"/>
    <n v="53"/>
    <n v="25"/>
    <x v="77"/>
  </r>
  <r>
    <n v="533"/>
    <n v="3258"/>
    <n v="54"/>
    <n v="53"/>
    <n v="25"/>
    <x v="77"/>
  </r>
  <r>
    <n v="534"/>
    <n v="3264"/>
    <n v="54"/>
    <n v="53"/>
    <n v="25"/>
    <x v="77"/>
  </r>
  <r>
    <n v="535"/>
    <n v="3270"/>
    <n v="54"/>
    <n v="53"/>
    <n v="25"/>
    <x v="77"/>
  </r>
  <r>
    <n v="536"/>
    <n v="3276"/>
    <n v="54"/>
    <n v="53"/>
    <n v="25"/>
    <x v="77"/>
  </r>
  <r>
    <n v="537"/>
    <n v="3282"/>
    <n v="54"/>
    <n v="53"/>
    <n v="25"/>
    <x v="77"/>
  </r>
  <r>
    <n v="538"/>
    <n v="3288"/>
    <n v="54"/>
    <n v="53"/>
    <n v="25"/>
    <x v="77"/>
  </r>
  <r>
    <n v="539"/>
    <n v="3294"/>
    <n v="54"/>
    <n v="53"/>
    <n v="25"/>
    <x v="77"/>
  </r>
  <r>
    <n v="540"/>
    <n v="3300"/>
    <n v="55"/>
    <n v="53"/>
    <n v="25"/>
    <x v="77"/>
  </r>
  <r>
    <n v="541"/>
    <n v="3306"/>
    <n v="55"/>
    <n v="53"/>
    <n v="25"/>
    <x v="77"/>
  </r>
  <r>
    <n v="542"/>
    <n v="3312"/>
    <n v="55"/>
    <n v="53"/>
    <n v="25"/>
    <x v="77"/>
  </r>
  <r>
    <n v="543"/>
    <n v="3318"/>
    <n v="55"/>
    <n v="53"/>
    <n v="25"/>
    <x v="77"/>
  </r>
  <r>
    <n v="544"/>
    <n v="3324"/>
    <n v="55"/>
    <n v="53"/>
    <n v="25"/>
    <x v="77"/>
  </r>
  <r>
    <n v="545"/>
    <n v="3330"/>
    <n v="55"/>
    <n v="53"/>
    <n v="25"/>
    <x v="77"/>
  </r>
  <r>
    <n v="546"/>
    <n v="3336"/>
    <n v="55"/>
    <n v="53"/>
    <n v="25"/>
    <x v="77"/>
  </r>
  <r>
    <n v="547"/>
    <n v="3342"/>
    <n v="55"/>
    <n v="53"/>
    <n v="25"/>
    <x v="77"/>
  </r>
  <r>
    <n v="548"/>
    <n v="3348"/>
    <n v="55"/>
    <n v="53"/>
    <n v="25"/>
    <x v="77"/>
  </r>
  <r>
    <n v="549"/>
    <n v="3354"/>
    <n v="55"/>
    <n v="53"/>
    <n v="25"/>
    <x v="78"/>
  </r>
  <r>
    <n v="550"/>
    <n v="3360"/>
    <n v="56"/>
    <n v="53"/>
    <n v="25"/>
    <x v="78"/>
  </r>
  <r>
    <n v="551"/>
    <n v="3366"/>
    <n v="56"/>
    <n v="53"/>
    <n v="25"/>
    <x v="78"/>
  </r>
  <r>
    <n v="552"/>
    <n v="3372"/>
    <n v="56"/>
    <n v="53"/>
    <n v="25"/>
    <x v="78"/>
  </r>
  <r>
    <n v="553"/>
    <n v="3378"/>
    <n v="56"/>
    <n v="53"/>
    <n v="25"/>
    <x v="78"/>
  </r>
  <r>
    <n v="554"/>
    <n v="3384"/>
    <n v="56"/>
    <n v="54"/>
    <n v="25"/>
    <x v="78"/>
  </r>
  <r>
    <n v="555"/>
    <n v="3390"/>
    <n v="56"/>
    <n v="54"/>
    <n v="25"/>
    <x v="78"/>
  </r>
  <r>
    <n v="556"/>
    <n v="3396"/>
    <n v="56"/>
    <n v="54"/>
    <n v="25"/>
    <x v="78"/>
  </r>
  <r>
    <n v="557"/>
    <n v="3402"/>
    <n v="56"/>
    <n v="54"/>
    <n v="25"/>
    <x v="78"/>
  </r>
  <r>
    <n v="558"/>
    <n v="3408"/>
    <n v="56"/>
    <n v="54"/>
    <n v="25"/>
    <x v="78"/>
  </r>
  <r>
    <n v="559"/>
    <n v="3414"/>
    <n v="56"/>
    <n v="54"/>
    <n v="25"/>
    <x v="78"/>
  </r>
  <r>
    <n v="560"/>
    <n v="3420"/>
    <n v="57"/>
    <n v="54"/>
    <n v="25"/>
    <x v="78"/>
  </r>
  <r>
    <n v="561"/>
    <n v="3426"/>
    <n v="57"/>
    <n v="54"/>
    <n v="25"/>
    <x v="78"/>
  </r>
  <r>
    <n v="562"/>
    <n v="3432"/>
    <n v="57"/>
    <n v="54"/>
    <n v="25"/>
    <x v="78"/>
  </r>
  <r>
    <n v="563"/>
    <n v="3438"/>
    <n v="57"/>
    <n v="54"/>
    <n v="25"/>
    <x v="78"/>
  </r>
  <r>
    <n v="564"/>
    <n v="3444"/>
    <n v="57"/>
    <n v="54"/>
    <n v="25"/>
    <x v="78"/>
  </r>
  <r>
    <n v="565"/>
    <n v="3450"/>
    <n v="57"/>
    <n v="54"/>
    <n v="25"/>
    <x v="78"/>
  </r>
  <r>
    <n v="566"/>
    <n v="3456"/>
    <n v="57"/>
    <n v="54"/>
    <n v="25"/>
    <x v="78"/>
  </r>
  <r>
    <n v="567"/>
    <n v="3462"/>
    <n v="57"/>
    <n v="54"/>
    <n v="25"/>
    <x v="79"/>
  </r>
  <r>
    <n v="568"/>
    <n v="3468"/>
    <n v="57"/>
    <n v="54"/>
    <n v="25"/>
    <x v="79"/>
  </r>
  <r>
    <n v="569"/>
    <n v="3474"/>
    <n v="57"/>
    <n v="54"/>
    <n v="25"/>
    <x v="79"/>
  </r>
  <r>
    <n v="570"/>
    <n v="3480"/>
    <n v="58"/>
    <n v="54"/>
    <n v="25"/>
    <x v="79"/>
  </r>
  <r>
    <n v="571"/>
    <n v="3486"/>
    <n v="58"/>
    <n v="54"/>
    <n v="25"/>
    <x v="79"/>
  </r>
  <r>
    <n v="572"/>
    <n v="3492"/>
    <n v="58"/>
    <n v="54"/>
    <n v="25"/>
    <x v="79"/>
  </r>
  <r>
    <n v="573"/>
    <n v="3498"/>
    <n v="58"/>
    <n v="54"/>
    <n v="25"/>
    <x v="79"/>
  </r>
  <r>
    <n v="574"/>
    <n v="3504"/>
    <n v="58"/>
    <n v="54"/>
    <n v="25"/>
    <x v="79"/>
  </r>
  <r>
    <n v="575"/>
    <n v="3510"/>
    <n v="58"/>
    <n v="54"/>
    <n v="25"/>
    <x v="79"/>
  </r>
  <r>
    <n v="576"/>
    <n v="3516"/>
    <n v="58"/>
    <n v="54"/>
    <n v="25"/>
    <x v="79"/>
  </r>
  <r>
    <n v="577"/>
    <n v="3522"/>
    <n v="58"/>
    <n v="54"/>
    <n v="25"/>
    <x v="79"/>
  </r>
  <r>
    <n v="578"/>
    <n v="3528"/>
    <n v="58"/>
    <n v="54"/>
    <n v="25"/>
    <x v="79"/>
  </r>
  <r>
    <n v="579"/>
    <n v="3534"/>
    <n v="58"/>
    <n v="55"/>
    <n v="25"/>
    <x v="79"/>
  </r>
  <r>
    <n v="580"/>
    <n v="3540"/>
    <n v="59"/>
    <n v="55"/>
    <n v="25"/>
    <x v="79"/>
  </r>
  <r>
    <n v="581"/>
    <n v="3546"/>
    <n v="59"/>
    <n v="55"/>
    <n v="25"/>
    <x v="79"/>
  </r>
  <r>
    <n v="582"/>
    <n v="3552"/>
    <n v="59"/>
    <n v="55"/>
    <n v="25"/>
    <x v="79"/>
  </r>
  <r>
    <n v="583"/>
    <n v="3558"/>
    <n v="59"/>
    <n v="55"/>
    <n v="25"/>
    <x v="80"/>
  </r>
  <r>
    <n v="584"/>
    <n v="3564"/>
    <n v="59"/>
    <n v="55"/>
    <n v="25"/>
    <x v="80"/>
  </r>
  <r>
    <n v="585"/>
    <n v="3570"/>
    <n v="59"/>
    <n v="55"/>
    <n v="25"/>
    <x v="80"/>
  </r>
  <r>
    <n v="586"/>
    <n v="3576"/>
    <n v="59"/>
    <n v="55"/>
    <n v="25"/>
    <x v="80"/>
  </r>
  <r>
    <n v="587"/>
    <n v="3582"/>
    <n v="59"/>
    <n v="55"/>
    <n v="25"/>
    <x v="80"/>
  </r>
  <r>
    <n v="588"/>
    <n v="3588"/>
    <n v="59"/>
    <n v="55"/>
    <n v="25"/>
    <x v="80"/>
  </r>
  <r>
    <n v="589"/>
    <n v="3594"/>
    <n v="59"/>
    <n v="55"/>
    <n v="25"/>
    <x v="80"/>
  </r>
  <r>
    <n v="590"/>
    <n v="3600"/>
    <n v="60"/>
    <n v="55"/>
    <n v="25"/>
    <x v="80"/>
  </r>
  <r>
    <n v="591"/>
    <n v="3606"/>
    <n v="60"/>
    <n v="55"/>
    <n v="25"/>
    <x v="80"/>
  </r>
  <r>
    <n v="592"/>
    <n v="3612"/>
    <n v="60"/>
    <n v="55"/>
    <n v="25"/>
    <x v="80"/>
  </r>
  <r>
    <n v="593"/>
    <n v="3618"/>
    <n v="60"/>
    <n v="55"/>
    <n v="25"/>
    <x v="80"/>
  </r>
  <r>
    <n v="594"/>
    <n v="3624"/>
    <n v="60"/>
    <n v="55"/>
    <n v="25"/>
    <x v="80"/>
  </r>
  <r>
    <n v="595"/>
    <n v="3630"/>
    <n v="60"/>
    <n v="55"/>
    <n v="25"/>
    <x v="80"/>
  </r>
  <r>
    <n v="596"/>
    <n v="3636"/>
    <n v="60"/>
    <n v="55"/>
    <n v="25"/>
    <x v="80"/>
  </r>
  <r>
    <n v="597"/>
    <n v="3642"/>
    <n v="60"/>
    <n v="55"/>
    <n v="25"/>
    <x v="80"/>
  </r>
  <r>
    <n v="598"/>
    <n v="3648"/>
    <n v="60"/>
    <n v="55"/>
    <n v="25"/>
    <x v="80"/>
  </r>
  <r>
    <n v="599"/>
    <n v="3654"/>
    <n v="60"/>
    <n v="55"/>
    <n v="25"/>
    <x v="80"/>
  </r>
  <r>
    <n v="600"/>
    <n v="3660"/>
    <n v="61"/>
    <n v="55"/>
    <n v="25"/>
    <x v="80"/>
  </r>
  <r>
    <n v="601"/>
    <n v="3666"/>
    <n v="61"/>
    <n v="55"/>
    <n v="25"/>
    <x v="80"/>
  </r>
  <r>
    <n v="602"/>
    <n v="3672"/>
    <n v="61"/>
    <n v="55"/>
    <n v="25"/>
    <x v="81"/>
  </r>
  <r>
    <n v="603"/>
    <n v="3678"/>
    <n v="61"/>
    <n v="55"/>
    <n v="25"/>
    <x v="81"/>
  </r>
  <r>
    <n v="604"/>
    <n v="3684"/>
    <n v="61"/>
    <n v="56"/>
    <n v="25"/>
    <x v="81"/>
  </r>
  <r>
    <n v="605"/>
    <n v="3690"/>
    <n v="61"/>
    <n v="56"/>
    <n v="25"/>
    <x v="81"/>
  </r>
  <r>
    <n v="606"/>
    <n v="3696"/>
    <n v="61"/>
    <n v="56"/>
    <n v="25"/>
    <x v="81"/>
  </r>
  <r>
    <n v="607"/>
    <n v="3702"/>
    <n v="61"/>
    <n v="56"/>
    <n v="25"/>
    <x v="81"/>
  </r>
  <r>
    <n v="608"/>
    <n v="3708"/>
    <n v="61"/>
    <n v="56"/>
    <n v="27"/>
    <x v="81"/>
  </r>
  <r>
    <n v="609"/>
    <n v="3714"/>
    <n v="61"/>
    <n v="56"/>
    <n v="27"/>
    <x v="81"/>
  </r>
  <r>
    <n v="610"/>
    <n v="3720"/>
    <n v="62"/>
    <n v="56"/>
    <n v="26"/>
    <x v="81"/>
  </r>
  <r>
    <n v="611"/>
    <n v="3726"/>
    <n v="62"/>
    <n v="56"/>
    <n v="26"/>
    <x v="81"/>
  </r>
  <r>
    <n v="612"/>
    <n v="3732"/>
    <n v="62"/>
    <n v="56"/>
    <n v="27"/>
    <x v="81"/>
  </r>
  <r>
    <n v="613"/>
    <n v="3738"/>
    <n v="62"/>
    <n v="56"/>
    <n v="26"/>
    <x v="81"/>
  </r>
  <r>
    <n v="614"/>
    <n v="3744"/>
    <n v="62"/>
    <n v="56"/>
    <n v="26"/>
    <x v="81"/>
  </r>
  <r>
    <n v="615"/>
    <n v="3750"/>
    <n v="62"/>
    <n v="56"/>
    <n v="26"/>
    <x v="81"/>
  </r>
  <r>
    <n v="616"/>
    <n v="3756"/>
    <n v="62"/>
    <n v="56"/>
    <n v="26"/>
    <x v="81"/>
  </r>
  <r>
    <n v="617"/>
    <n v="3762"/>
    <n v="62"/>
    <n v="56"/>
    <n v="27"/>
    <x v="81"/>
  </r>
  <r>
    <n v="618"/>
    <n v="3768"/>
    <n v="62"/>
    <n v="56"/>
    <n v="26"/>
    <x v="82"/>
  </r>
  <r>
    <n v="619"/>
    <n v="3774"/>
    <n v="62"/>
    <n v="56"/>
    <n v="26"/>
    <x v="82"/>
  </r>
  <r>
    <n v="620"/>
    <n v="3780"/>
    <n v="63"/>
    <n v="56"/>
    <n v="26"/>
    <x v="82"/>
  </r>
  <r>
    <n v="621"/>
    <n v="3786"/>
    <n v="63"/>
    <n v="56"/>
    <n v="26"/>
    <x v="82"/>
  </r>
  <r>
    <n v="622"/>
    <n v="3792"/>
    <n v="63"/>
    <n v="56"/>
    <n v="26"/>
    <x v="82"/>
  </r>
  <r>
    <n v="623"/>
    <n v="3798"/>
    <n v="63"/>
    <n v="56"/>
    <n v="26"/>
    <x v="82"/>
  </r>
  <r>
    <n v="624"/>
    <n v="3804"/>
    <n v="63"/>
    <n v="56"/>
    <n v="26"/>
    <x v="82"/>
  </r>
  <r>
    <n v="625"/>
    <n v="3810"/>
    <n v="63"/>
    <n v="57"/>
    <n v="27"/>
    <x v="82"/>
  </r>
  <r>
    <n v="626"/>
    <n v="3816"/>
    <n v="63"/>
    <n v="57"/>
    <n v="27"/>
    <x v="82"/>
  </r>
  <r>
    <n v="627"/>
    <n v="3822"/>
    <n v="63"/>
    <n v="57"/>
    <n v="26"/>
    <x v="82"/>
  </r>
  <r>
    <n v="628"/>
    <n v="3828"/>
    <n v="63"/>
    <n v="57"/>
    <n v="27"/>
    <x v="82"/>
  </r>
  <r>
    <n v="629"/>
    <n v="3834"/>
    <n v="63"/>
    <n v="57"/>
    <n v="27"/>
    <x v="82"/>
  </r>
  <r>
    <n v="630"/>
    <n v="3840"/>
    <n v="64"/>
    <n v="57"/>
    <n v="26"/>
    <x v="82"/>
  </r>
  <r>
    <n v="631"/>
    <n v="3846"/>
    <n v="64"/>
    <n v="57"/>
    <n v="26"/>
    <x v="82"/>
  </r>
  <r>
    <n v="632"/>
    <n v="3852"/>
    <n v="64"/>
    <n v="57"/>
    <n v="26"/>
    <x v="82"/>
  </r>
  <r>
    <n v="633"/>
    <n v="3858"/>
    <n v="64"/>
    <n v="57"/>
    <n v="27"/>
    <x v="82"/>
  </r>
  <r>
    <n v="634"/>
    <n v="3864"/>
    <n v="64"/>
    <n v="57"/>
    <n v="27"/>
    <x v="83"/>
  </r>
  <r>
    <n v="635"/>
    <n v="3870"/>
    <n v="64"/>
    <n v="57"/>
    <n v="27"/>
    <x v="83"/>
  </r>
  <r>
    <n v="636"/>
    <n v="3876"/>
    <n v="64"/>
    <n v="57"/>
    <n v="27"/>
    <x v="83"/>
  </r>
  <r>
    <n v="637"/>
    <n v="3882"/>
    <n v="64"/>
    <n v="57"/>
    <n v="27"/>
    <x v="83"/>
  </r>
  <r>
    <n v="638"/>
    <n v="3888"/>
    <n v="64"/>
    <n v="57"/>
    <n v="27"/>
    <x v="83"/>
  </r>
  <r>
    <n v="639"/>
    <n v="3894"/>
    <n v="64"/>
    <n v="57"/>
    <n v="27"/>
    <x v="83"/>
  </r>
  <r>
    <n v="640"/>
    <n v="3900"/>
    <n v="65"/>
    <n v="57"/>
    <n v="27"/>
    <x v="83"/>
  </r>
  <r>
    <n v="641"/>
    <n v="3906"/>
    <n v="65"/>
    <n v="57"/>
    <n v="27"/>
    <x v="83"/>
  </r>
  <r>
    <n v="642"/>
    <n v="3912"/>
    <n v="65"/>
    <n v="57"/>
    <n v="26"/>
    <x v="83"/>
  </r>
  <r>
    <n v="643"/>
    <n v="3918"/>
    <n v="65"/>
    <n v="57"/>
    <n v="25"/>
    <x v="83"/>
  </r>
  <r>
    <n v="644"/>
    <n v="3924"/>
    <n v="65"/>
    <n v="57"/>
    <n v="25"/>
    <x v="83"/>
  </r>
  <r>
    <n v="645"/>
    <n v="3930"/>
    <n v="65"/>
    <n v="57"/>
    <n v="25"/>
    <x v="83"/>
  </r>
  <r>
    <n v="646"/>
    <n v="3936"/>
    <n v="65"/>
    <n v="57"/>
    <n v="25"/>
    <x v="83"/>
  </r>
  <r>
    <n v="647"/>
    <n v="3942"/>
    <n v="65"/>
    <n v="57"/>
    <n v="25"/>
    <x v="83"/>
  </r>
  <r>
    <n v="648"/>
    <n v="3948"/>
    <n v="65"/>
    <n v="58"/>
    <n v="26"/>
    <x v="83"/>
  </r>
  <r>
    <n v="649"/>
    <n v="3954"/>
    <n v="65"/>
    <n v="58"/>
    <n v="26"/>
    <x v="83"/>
  </r>
  <r>
    <n v="650"/>
    <n v="3960"/>
    <n v="66"/>
    <n v="58"/>
    <n v="25"/>
    <x v="83"/>
  </r>
  <r>
    <n v="651"/>
    <n v="3966"/>
    <n v="66"/>
    <n v="58"/>
    <n v="25"/>
    <x v="84"/>
  </r>
  <r>
    <n v="652"/>
    <n v="3972"/>
    <n v="66"/>
    <n v="58"/>
    <n v="26"/>
    <x v="84"/>
  </r>
  <r>
    <n v="653"/>
    <n v="3978"/>
    <n v="66"/>
    <n v="58"/>
    <n v="26"/>
    <x v="84"/>
  </r>
  <r>
    <n v="654"/>
    <n v="3984"/>
    <n v="66"/>
    <n v="58"/>
    <n v="26"/>
    <x v="84"/>
  </r>
  <r>
    <n v="655"/>
    <n v="3990"/>
    <n v="66"/>
    <n v="58"/>
    <n v="26"/>
    <x v="84"/>
  </r>
  <r>
    <n v="656"/>
    <n v="3996"/>
    <n v="66"/>
    <n v="58"/>
    <n v="26"/>
    <x v="84"/>
  </r>
  <r>
    <n v="657"/>
    <n v="4002"/>
    <n v="66"/>
    <n v="58"/>
    <n v="26"/>
    <x v="84"/>
  </r>
  <r>
    <n v="658"/>
    <n v="4008"/>
    <n v="66"/>
    <n v="58"/>
    <n v="26"/>
    <x v="84"/>
  </r>
  <r>
    <n v="659"/>
    <n v="4014"/>
    <n v="66"/>
    <n v="58"/>
    <n v="26"/>
    <x v="84"/>
  </r>
  <r>
    <n v="660"/>
    <n v="4020"/>
    <n v="67"/>
    <n v="58"/>
    <n v="26"/>
    <x v="84"/>
  </r>
  <r>
    <n v="661"/>
    <n v="4026"/>
    <n v="67"/>
    <n v="58"/>
    <n v="26"/>
    <x v="84"/>
  </r>
  <r>
    <n v="662"/>
    <n v="4032"/>
    <n v="67"/>
    <n v="58"/>
    <n v="25"/>
    <x v="84"/>
  </r>
  <r>
    <n v="663"/>
    <n v="4038"/>
    <n v="67"/>
    <n v="58"/>
    <n v="25"/>
    <x v="84"/>
  </r>
  <r>
    <n v="664"/>
    <n v="4044"/>
    <n v="67"/>
    <n v="58"/>
    <n v="25"/>
    <x v="84"/>
  </r>
  <r>
    <n v="665"/>
    <n v="4050"/>
    <n v="67"/>
    <n v="58"/>
    <n v="26"/>
    <x v="84"/>
  </r>
  <r>
    <n v="666"/>
    <n v="4056"/>
    <n v="67"/>
    <n v="58"/>
    <n v="26"/>
    <x v="84"/>
  </r>
  <r>
    <n v="667"/>
    <n v="4062"/>
    <n v="67"/>
    <n v="58"/>
    <n v="17"/>
    <x v="84"/>
  </r>
  <r>
    <n v="668"/>
    <n v="4068"/>
    <n v="67"/>
    <n v="58"/>
    <n v="17"/>
    <x v="84"/>
  </r>
  <r>
    <n v="669"/>
    <n v="4074"/>
    <n v="67"/>
    <n v="58"/>
    <n v="17"/>
    <x v="84"/>
  </r>
  <r>
    <n v="670"/>
    <n v="4080"/>
    <n v="68"/>
    <n v="58"/>
    <n v="17"/>
    <x v="85"/>
  </r>
  <r>
    <n v="671"/>
    <n v="4086"/>
    <n v="68"/>
    <n v="58"/>
    <n v="17"/>
    <x v="85"/>
  </r>
  <r>
    <n v="672"/>
    <n v="4092"/>
    <n v="68"/>
    <n v="58"/>
    <n v="17"/>
    <x v="85"/>
  </r>
  <r>
    <n v="673"/>
    <n v="4098"/>
    <n v="68"/>
    <n v="59"/>
    <n v="17"/>
    <x v="85"/>
  </r>
  <r>
    <n v="674"/>
    <n v="4104"/>
    <n v="68"/>
    <n v="59"/>
    <n v="17"/>
    <x v="85"/>
  </r>
  <r>
    <n v="675"/>
    <n v="4110"/>
    <n v="68"/>
    <n v="59"/>
    <n v="17"/>
    <x v="85"/>
  </r>
  <r>
    <n v="676"/>
    <n v="4116"/>
    <n v="68"/>
    <n v="59"/>
    <n v="17"/>
    <x v="85"/>
  </r>
  <r>
    <n v="677"/>
    <n v="4122"/>
    <n v="68"/>
    <n v="59"/>
    <n v="17"/>
    <x v="85"/>
  </r>
  <r>
    <n v="678"/>
    <n v="4128"/>
    <n v="68"/>
    <n v="59"/>
    <n v="17"/>
    <x v="85"/>
  </r>
  <r>
    <n v="679"/>
    <n v="4134"/>
    <n v="68"/>
    <n v="59"/>
    <n v="17"/>
    <x v="85"/>
  </r>
  <r>
    <n v="680"/>
    <n v="4140"/>
    <n v="69"/>
    <n v="59"/>
    <n v="17"/>
    <x v="85"/>
  </r>
  <r>
    <n v="681"/>
    <n v="4146"/>
    <n v="69"/>
    <n v="59"/>
    <n v="17"/>
    <x v="85"/>
  </r>
  <r>
    <n v="682"/>
    <n v="4152"/>
    <n v="69"/>
    <n v="59"/>
    <n v="17"/>
    <x v="85"/>
  </r>
  <r>
    <n v="683"/>
    <n v="4158"/>
    <n v="69"/>
    <n v="59"/>
    <n v="17"/>
    <x v="85"/>
  </r>
  <r>
    <n v="684"/>
    <n v="4164"/>
    <n v="69"/>
    <n v="59"/>
    <n v="17"/>
    <x v="85"/>
  </r>
  <r>
    <n v="685"/>
    <n v="4170"/>
    <n v="69"/>
    <n v="59"/>
    <n v="17"/>
    <x v="85"/>
  </r>
  <r>
    <n v="686"/>
    <n v="4176"/>
    <n v="69"/>
    <n v="59"/>
    <n v="17"/>
    <x v="85"/>
  </r>
  <r>
    <n v="687"/>
    <n v="4182"/>
    <n v="69"/>
    <n v="59"/>
    <n v="17"/>
    <x v="85"/>
  </r>
  <r>
    <n v="688"/>
    <n v="4188"/>
    <n v="69"/>
    <n v="59"/>
    <n v="17"/>
    <x v="85"/>
  </r>
  <r>
    <n v="689"/>
    <n v="4194"/>
    <n v="69"/>
    <n v="59"/>
    <n v="17"/>
    <x v="85"/>
  </r>
  <r>
    <n v="690"/>
    <n v="4200"/>
    <n v="70"/>
    <n v="59"/>
    <n v="17"/>
    <x v="85"/>
  </r>
  <r>
    <n v="691"/>
    <n v="4206"/>
    <n v="70"/>
    <n v="59"/>
    <n v="17"/>
    <x v="85"/>
  </r>
  <r>
    <n v="692"/>
    <n v="4212"/>
    <n v="70"/>
    <n v="59"/>
    <n v="17"/>
    <x v="85"/>
  </r>
  <r>
    <n v="693"/>
    <n v="4218"/>
    <n v="70"/>
    <n v="59"/>
    <n v="17"/>
    <x v="85"/>
  </r>
  <r>
    <n v="694"/>
    <n v="4224"/>
    <n v="70"/>
    <n v="59"/>
    <n v="17"/>
    <x v="86"/>
  </r>
  <r>
    <n v="695"/>
    <n v="4230"/>
    <n v="70"/>
    <n v="59"/>
    <n v="17"/>
    <x v="86"/>
  </r>
  <r>
    <n v="696"/>
    <n v="4236"/>
    <n v="70"/>
    <n v="59"/>
    <n v="17"/>
    <x v="86"/>
  </r>
  <r>
    <n v="697"/>
    <n v="4242"/>
    <n v="70"/>
    <n v="59"/>
    <n v="17"/>
    <x v="86"/>
  </r>
  <r>
    <n v="698"/>
    <n v="4248"/>
    <n v="70"/>
    <n v="59"/>
    <n v="17"/>
    <x v="86"/>
  </r>
  <r>
    <n v="699"/>
    <n v="4254"/>
    <n v="70"/>
    <n v="59"/>
    <n v="17"/>
    <x v="86"/>
  </r>
  <r>
    <n v="700"/>
    <n v="4260"/>
    <n v="71"/>
    <n v="59"/>
    <n v="17"/>
    <x v="86"/>
  </r>
  <r>
    <n v="701"/>
    <n v="4266"/>
    <n v="71"/>
    <n v="59"/>
    <n v="17"/>
    <x v="86"/>
  </r>
  <r>
    <n v="702"/>
    <n v="4272"/>
    <n v="71"/>
    <n v="59"/>
    <n v="17"/>
    <x v="86"/>
  </r>
  <r>
    <n v="703"/>
    <n v="4278"/>
    <n v="71"/>
    <n v="59"/>
    <n v="17"/>
    <x v="86"/>
  </r>
  <r>
    <n v="704"/>
    <n v="4284"/>
    <n v="71"/>
    <n v="59"/>
    <n v="17"/>
    <x v="86"/>
  </r>
  <r>
    <n v="705"/>
    <n v="4290"/>
    <n v="71"/>
    <n v="59"/>
    <n v="17"/>
    <x v="86"/>
  </r>
  <r>
    <n v="706"/>
    <n v="4296"/>
    <n v="71"/>
    <n v="59"/>
    <n v="17"/>
    <x v="86"/>
  </r>
  <r>
    <n v="707"/>
    <n v="4302"/>
    <n v="71"/>
    <n v="59"/>
    <n v="17"/>
    <x v="86"/>
  </r>
  <r>
    <n v="708"/>
    <n v="4308"/>
    <n v="71"/>
    <n v="60"/>
    <n v="17"/>
    <x v="86"/>
  </r>
  <r>
    <n v="709"/>
    <n v="4314"/>
    <n v="71"/>
    <n v="60"/>
    <n v="17"/>
    <x v="86"/>
  </r>
  <r>
    <n v="710"/>
    <n v="4320"/>
    <n v="72"/>
    <n v="60"/>
    <n v="17"/>
    <x v="86"/>
  </r>
  <r>
    <n v="711"/>
    <n v="4326"/>
    <n v="72"/>
    <n v="60"/>
    <n v="17"/>
    <x v="86"/>
  </r>
  <r>
    <n v="712"/>
    <n v="4332"/>
    <n v="72"/>
    <n v="60"/>
    <n v="17"/>
    <x v="86"/>
  </r>
  <r>
    <n v="713"/>
    <n v="4338"/>
    <n v="72"/>
    <n v="60"/>
    <n v="17"/>
    <x v="86"/>
  </r>
  <r>
    <n v="714"/>
    <n v="4344"/>
    <n v="72"/>
    <n v="60"/>
    <n v="17"/>
    <x v="86"/>
  </r>
  <r>
    <n v="715"/>
    <n v="4350"/>
    <n v="72"/>
    <n v="60"/>
    <n v="17"/>
    <x v="86"/>
  </r>
  <r>
    <n v="716"/>
    <n v="4356"/>
    <n v="72"/>
    <n v="60"/>
    <n v="17"/>
    <x v="86"/>
  </r>
  <r>
    <n v="717"/>
    <n v="4362"/>
    <n v="72"/>
    <n v="60"/>
    <n v="17"/>
    <x v="86"/>
  </r>
  <r>
    <n v="718"/>
    <n v="4368"/>
    <n v="72"/>
    <n v="60"/>
    <n v="17"/>
    <x v="86"/>
  </r>
  <r>
    <n v="719"/>
    <n v="4374"/>
    <n v="72"/>
    <n v="60"/>
    <n v="17"/>
    <x v="87"/>
  </r>
  <r>
    <n v="720"/>
    <n v="4380"/>
    <n v="73"/>
    <n v="60"/>
    <n v="17"/>
    <x v="87"/>
  </r>
  <r>
    <n v="721"/>
    <n v="4386"/>
    <n v="73"/>
    <n v="60"/>
    <n v="17"/>
    <x v="87"/>
  </r>
  <r>
    <n v="722"/>
    <n v="4392"/>
    <n v="73"/>
    <n v="60"/>
    <n v="17"/>
    <x v="87"/>
  </r>
  <r>
    <n v="723"/>
    <n v="4398"/>
    <n v="73"/>
    <n v="60"/>
    <n v="17"/>
    <x v="87"/>
  </r>
  <r>
    <n v="724"/>
    <n v="4404"/>
    <n v="73"/>
    <n v="60"/>
    <n v="17"/>
    <x v="87"/>
  </r>
  <r>
    <n v="725"/>
    <n v="4410"/>
    <n v="73"/>
    <n v="60"/>
    <n v="17"/>
    <x v="87"/>
  </r>
  <r>
    <n v="726"/>
    <n v="4416"/>
    <n v="73"/>
    <n v="60"/>
    <n v="17"/>
    <x v="87"/>
  </r>
  <r>
    <n v="727"/>
    <n v="4422"/>
    <n v="73"/>
    <n v="60"/>
    <n v="17"/>
    <x v="87"/>
  </r>
  <r>
    <n v="728"/>
    <n v="4428"/>
    <n v="73"/>
    <n v="60"/>
    <n v="17"/>
    <x v="87"/>
  </r>
  <r>
    <n v="729"/>
    <n v="4434"/>
    <n v="73"/>
    <n v="60"/>
    <n v="17"/>
    <x v="87"/>
  </r>
  <r>
    <n v="730"/>
    <n v="4440"/>
    <n v="74"/>
    <n v="60"/>
    <n v="17"/>
    <x v="87"/>
  </r>
  <r>
    <n v="731"/>
    <n v="4446"/>
    <n v="74"/>
    <n v="60"/>
    <n v="17"/>
    <x v="87"/>
  </r>
  <r>
    <n v="732"/>
    <n v="4452"/>
    <n v="74"/>
    <n v="60"/>
    <n v="17"/>
    <x v="87"/>
  </r>
  <r>
    <n v="733"/>
    <n v="4458"/>
    <n v="74"/>
    <n v="60"/>
    <n v="17"/>
    <x v="87"/>
  </r>
  <r>
    <n v="734"/>
    <n v="4464"/>
    <n v="74"/>
    <n v="60"/>
    <n v="17"/>
    <x v="87"/>
  </r>
  <r>
    <n v="735"/>
    <n v="4470"/>
    <n v="74"/>
    <n v="60"/>
    <n v="17"/>
    <x v="87"/>
  </r>
  <r>
    <n v="736"/>
    <n v="4476"/>
    <n v="74"/>
    <n v="60"/>
    <n v="17"/>
    <x v="87"/>
  </r>
  <r>
    <n v="737"/>
    <n v="4482"/>
    <n v="74"/>
    <n v="60"/>
    <n v="17"/>
    <x v="87"/>
  </r>
  <r>
    <n v="738"/>
    <n v="4488"/>
    <n v="74"/>
    <n v="60"/>
    <n v="17"/>
    <x v="87"/>
  </r>
  <r>
    <n v="739"/>
    <n v="4494"/>
    <n v="74"/>
    <n v="60"/>
    <n v="17"/>
    <x v="87"/>
  </r>
  <r>
    <n v="740"/>
    <n v="4500"/>
    <n v="75"/>
    <n v="60"/>
    <n v="17"/>
    <x v="87"/>
  </r>
  <r>
    <n v="741"/>
    <n v="4506"/>
    <n v="75"/>
    <n v="60"/>
    <n v="17"/>
    <x v="87"/>
  </r>
  <r>
    <n v="742"/>
    <n v="4512"/>
    <n v="75"/>
    <n v="60"/>
    <n v="17"/>
    <x v="87"/>
  </r>
  <r>
    <n v="743"/>
    <n v="4518"/>
    <n v="75"/>
    <n v="61"/>
    <n v="17"/>
    <x v="88"/>
  </r>
  <r>
    <n v="744"/>
    <n v="4524"/>
    <n v="75"/>
    <n v="61"/>
    <n v="17"/>
    <x v="88"/>
  </r>
  <r>
    <n v="745"/>
    <n v="4530"/>
    <n v="75"/>
    <n v="61"/>
    <n v="17"/>
    <x v="88"/>
  </r>
  <r>
    <n v="746"/>
    <n v="4536"/>
    <n v="75"/>
    <n v="61"/>
    <n v="17"/>
    <x v="88"/>
  </r>
  <r>
    <n v="747"/>
    <n v="4542"/>
    <n v="75"/>
    <n v="61"/>
    <n v="17"/>
    <x v="88"/>
  </r>
  <r>
    <n v="748"/>
    <n v="4548"/>
    <n v="75"/>
    <n v="61"/>
    <n v="17"/>
    <x v="88"/>
  </r>
  <r>
    <n v="749"/>
    <n v="4554"/>
    <n v="75"/>
    <n v="61"/>
    <n v="17"/>
    <x v="88"/>
  </r>
  <r>
    <n v="750"/>
    <n v="4560"/>
    <n v="76"/>
    <n v="61"/>
    <n v="17"/>
    <x v="88"/>
  </r>
  <r>
    <n v="751"/>
    <n v="4566"/>
    <n v="76"/>
    <n v="61"/>
    <n v="17"/>
    <x v="88"/>
  </r>
  <r>
    <n v="752"/>
    <n v="4572"/>
    <n v="76"/>
    <n v="61"/>
    <n v="17"/>
    <x v="88"/>
  </r>
  <r>
    <n v="753"/>
    <n v="4578"/>
    <n v="76"/>
    <n v="61"/>
    <n v="17"/>
    <x v="88"/>
  </r>
  <r>
    <n v="754"/>
    <n v="4584"/>
    <n v="76"/>
    <n v="61"/>
    <n v="17"/>
    <x v="88"/>
  </r>
  <r>
    <n v="755"/>
    <n v="4590"/>
    <n v="76"/>
    <n v="61"/>
    <n v="17"/>
    <x v="88"/>
  </r>
  <r>
    <n v="756"/>
    <n v="4596"/>
    <n v="76"/>
    <n v="61"/>
    <n v="17"/>
    <x v="88"/>
  </r>
  <r>
    <n v="757"/>
    <n v="4602"/>
    <n v="76"/>
    <n v="61"/>
    <n v="17"/>
    <x v="88"/>
  </r>
  <r>
    <n v="758"/>
    <n v="4608"/>
    <n v="76"/>
    <n v="61"/>
    <n v="17"/>
    <x v="88"/>
  </r>
  <r>
    <n v="759"/>
    <n v="4614"/>
    <n v="76"/>
    <n v="61"/>
    <n v="17"/>
    <x v="88"/>
  </r>
  <r>
    <n v="760"/>
    <n v="4620"/>
    <n v="77"/>
    <n v="61"/>
    <n v="17"/>
    <x v="88"/>
  </r>
  <r>
    <n v="761"/>
    <n v="4626"/>
    <n v="77"/>
    <n v="61"/>
    <n v="17"/>
    <x v="88"/>
  </r>
  <r>
    <n v="762"/>
    <n v="4632"/>
    <n v="77"/>
    <n v="61"/>
    <n v="17"/>
    <x v="88"/>
  </r>
  <r>
    <n v="763"/>
    <n v="4638"/>
    <n v="77"/>
    <n v="61"/>
    <n v="17"/>
    <x v="88"/>
  </r>
  <r>
    <n v="764"/>
    <n v="4644"/>
    <n v="77"/>
    <n v="61"/>
    <n v="17"/>
    <x v="88"/>
  </r>
  <r>
    <n v="765"/>
    <n v="4650"/>
    <n v="77"/>
    <n v="61"/>
    <n v="17"/>
    <x v="88"/>
  </r>
  <r>
    <n v="766"/>
    <n v="4656"/>
    <n v="77"/>
    <n v="61"/>
    <n v="17"/>
    <x v="88"/>
  </r>
  <r>
    <n v="767"/>
    <n v="4662"/>
    <n v="77"/>
    <n v="61"/>
    <n v="17"/>
    <x v="88"/>
  </r>
  <r>
    <n v="768"/>
    <n v="4668"/>
    <n v="77"/>
    <n v="61"/>
    <n v="17"/>
    <x v="88"/>
  </r>
  <r>
    <n v="769"/>
    <n v="4674"/>
    <n v="77"/>
    <n v="61"/>
    <n v="17"/>
    <x v="88"/>
  </r>
  <r>
    <n v="770"/>
    <n v="4680"/>
    <n v="78"/>
    <n v="61"/>
    <n v="17"/>
    <x v="89"/>
  </r>
  <r>
    <n v="771"/>
    <n v="4686"/>
    <n v="78"/>
    <n v="61"/>
    <n v="17"/>
    <x v="89"/>
  </r>
  <r>
    <n v="772"/>
    <n v="4692"/>
    <n v="78"/>
    <n v="61"/>
    <n v="18"/>
    <x v="89"/>
  </r>
  <r>
    <n v="773"/>
    <n v="4698"/>
    <n v="78"/>
    <n v="61"/>
    <n v="18"/>
    <x v="89"/>
  </r>
  <r>
    <n v="774"/>
    <n v="4704"/>
    <n v="78"/>
    <n v="61"/>
    <n v="18"/>
    <x v="89"/>
  </r>
  <r>
    <n v="775"/>
    <n v="4710"/>
    <n v="78"/>
    <n v="61"/>
    <n v="18"/>
    <x v="89"/>
  </r>
  <r>
    <n v="776"/>
    <n v="4716"/>
    <n v="78"/>
    <n v="61"/>
    <n v="18"/>
    <x v="89"/>
  </r>
  <r>
    <n v="777"/>
    <n v="4722"/>
    <n v="78"/>
    <n v="62"/>
    <n v="18"/>
    <x v="89"/>
  </r>
  <r>
    <n v="778"/>
    <n v="4728"/>
    <n v="78"/>
    <n v="62"/>
    <n v="18"/>
    <x v="89"/>
  </r>
  <r>
    <n v="779"/>
    <n v="4734"/>
    <n v="78"/>
    <n v="62"/>
    <n v="18"/>
    <x v="89"/>
  </r>
  <r>
    <n v="780"/>
    <n v="4740"/>
    <n v="79"/>
    <n v="62"/>
    <n v="18"/>
    <x v="89"/>
  </r>
  <r>
    <n v="781"/>
    <n v="4746"/>
    <n v="79"/>
    <n v="62"/>
    <n v="18"/>
    <x v="89"/>
  </r>
  <r>
    <n v="782"/>
    <n v="4752"/>
    <n v="79"/>
    <n v="62"/>
    <n v="18"/>
    <x v="89"/>
  </r>
  <r>
    <n v="783"/>
    <n v="4758"/>
    <n v="79"/>
    <n v="62"/>
    <n v="18"/>
    <x v="89"/>
  </r>
  <r>
    <n v="784"/>
    <n v="4764"/>
    <n v="79"/>
    <n v="62"/>
    <n v="18"/>
    <x v="89"/>
  </r>
  <r>
    <n v="785"/>
    <n v="4770"/>
    <n v="79"/>
    <n v="62"/>
    <n v="18"/>
    <x v="89"/>
  </r>
  <r>
    <n v="786"/>
    <n v="4776"/>
    <n v="79"/>
    <n v="62"/>
    <n v="18"/>
    <x v="89"/>
  </r>
  <r>
    <n v="787"/>
    <n v="4782"/>
    <n v="79"/>
    <n v="62"/>
    <n v="18"/>
    <x v="89"/>
  </r>
  <r>
    <n v="788"/>
    <n v="4788"/>
    <n v="79"/>
    <n v="62"/>
    <n v="18"/>
    <x v="89"/>
  </r>
  <r>
    <n v="789"/>
    <n v="4794"/>
    <n v="79"/>
    <n v="62"/>
    <n v="18"/>
    <x v="89"/>
  </r>
  <r>
    <n v="790"/>
    <n v="4800"/>
    <n v="80"/>
    <n v="62"/>
    <n v="18"/>
    <x v="89"/>
  </r>
  <r>
    <n v="791"/>
    <n v="4806"/>
    <n v="80"/>
    <n v="62"/>
    <n v="18"/>
    <x v="89"/>
  </r>
  <r>
    <n v="792"/>
    <n v="4812"/>
    <n v="80"/>
    <n v="62"/>
    <n v="18"/>
    <x v="89"/>
  </r>
  <r>
    <n v="793"/>
    <n v="4818"/>
    <n v="80"/>
    <n v="62"/>
    <n v="18"/>
    <x v="89"/>
  </r>
  <r>
    <n v="794"/>
    <n v="4824"/>
    <n v="80"/>
    <n v="62"/>
    <n v="18"/>
    <x v="90"/>
  </r>
  <r>
    <n v="795"/>
    <n v="4830"/>
    <n v="80"/>
    <n v="62"/>
    <n v="18"/>
    <x v="90"/>
  </r>
  <r>
    <n v="796"/>
    <n v="4836"/>
    <n v="80"/>
    <n v="62"/>
    <n v="18"/>
    <x v="90"/>
  </r>
  <r>
    <n v="797"/>
    <n v="4842"/>
    <n v="80"/>
    <n v="62"/>
    <n v="18"/>
    <x v="90"/>
  </r>
  <r>
    <n v="798"/>
    <n v="4848"/>
    <n v="80"/>
    <n v="62"/>
    <n v="18"/>
    <x v="90"/>
  </r>
  <r>
    <n v="799"/>
    <n v="4854"/>
    <n v="80"/>
    <n v="62"/>
    <n v="18"/>
    <x v="90"/>
  </r>
  <r>
    <n v="800"/>
    <n v="4860"/>
    <n v="81"/>
    <n v="62"/>
    <n v="18"/>
    <x v="90"/>
  </r>
  <r>
    <n v="801"/>
    <n v="4866"/>
    <n v="81"/>
    <n v="62"/>
    <n v="18"/>
    <x v="90"/>
  </r>
  <r>
    <n v="802"/>
    <n v="4872"/>
    <n v="81"/>
    <n v="62"/>
    <n v="18"/>
    <x v="90"/>
  </r>
  <r>
    <n v="803"/>
    <n v="4878"/>
    <n v="81"/>
    <n v="62"/>
    <n v="17"/>
    <x v="90"/>
  </r>
  <r>
    <n v="804"/>
    <n v="4884"/>
    <n v="81"/>
    <n v="62"/>
    <n v="17"/>
    <x v="90"/>
  </r>
  <r>
    <n v="805"/>
    <n v="4890"/>
    <n v="81"/>
    <n v="62"/>
    <n v="17"/>
    <x v="90"/>
  </r>
  <r>
    <n v="806"/>
    <n v="4896"/>
    <n v="81"/>
    <n v="62"/>
    <n v="17"/>
    <x v="90"/>
  </r>
  <r>
    <n v="807"/>
    <n v="4902"/>
    <n v="81"/>
    <n v="62"/>
    <n v="17"/>
    <x v="90"/>
  </r>
  <r>
    <n v="808"/>
    <n v="4908"/>
    <n v="81"/>
    <n v="62"/>
    <n v="17"/>
    <x v="90"/>
  </r>
  <r>
    <n v="809"/>
    <n v="4914"/>
    <n v="81"/>
    <n v="62"/>
    <n v="17"/>
    <x v="90"/>
  </r>
  <r>
    <n v="810"/>
    <n v="4920"/>
    <n v="82"/>
    <n v="63"/>
    <n v="17"/>
    <x v="90"/>
  </r>
  <r>
    <n v="811"/>
    <n v="4926"/>
    <n v="82"/>
    <n v="63"/>
    <n v="17"/>
    <x v="90"/>
  </r>
  <r>
    <n v="812"/>
    <n v="4932"/>
    <n v="82"/>
    <n v="63"/>
    <n v="17"/>
    <x v="90"/>
  </r>
  <r>
    <n v="813"/>
    <n v="4938"/>
    <n v="82"/>
    <n v="63"/>
    <n v="17"/>
    <x v="90"/>
  </r>
  <r>
    <n v="814"/>
    <n v="4944"/>
    <n v="82"/>
    <n v="63"/>
    <n v="17"/>
    <x v="90"/>
  </r>
  <r>
    <n v="815"/>
    <n v="4950"/>
    <n v="82"/>
    <n v="63"/>
    <n v="17"/>
    <x v="90"/>
  </r>
  <r>
    <n v="816"/>
    <n v="4956"/>
    <n v="82"/>
    <n v="63"/>
    <n v="17"/>
    <x v="90"/>
  </r>
  <r>
    <n v="817"/>
    <n v="4962"/>
    <n v="82"/>
    <n v="63"/>
    <n v="17"/>
    <x v="90"/>
  </r>
  <r>
    <n v="818"/>
    <n v="4968"/>
    <n v="82"/>
    <n v="63"/>
    <n v="17"/>
    <x v="90"/>
  </r>
  <r>
    <n v="819"/>
    <n v="4974"/>
    <n v="82"/>
    <n v="63"/>
    <n v="17"/>
    <x v="91"/>
  </r>
  <r>
    <n v="820"/>
    <n v="4980"/>
    <n v="83"/>
    <n v="63"/>
    <n v="17"/>
    <x v="91"/>
  </r>
  <r>
    <n v="821"/>
    <n v="4986"/>
    <n v="83"/>
    <n v="63"/>
    <n v="17"/>
    <x v="91"/>
  </r>
  <r>
    <n v="822"/>
    <n v="4992"/>
    <n v="83"/>
    <n v="63"/>
    <n v="17"/>
    <x v="91"/>
  </r>
  <r>
    <n v="823"/>
    <n v="4998"/>
    <n v="83"/>
    <n v="63"/>
    <n v="17"/>
    <x v="91"/>
  </r>
  <r>
    <n v="824"/>
    <n v="5004"/>
    <n v="83"/>
    <n v="63"/>
    <n v="17"/>
    <x v="91"/>
  </r>
  <r>
    <n v="825"/>
    <n v="5010"/>
    <n v="83"/>
    <n v="63"/>
    <n v="17"/>
    <x v="91"/>
  </r>
  <r>
    <n v="826"/>
    <n v="5016"/>
    <n v="83"/>
    <n v="63"/>
    <n v="17"/>
    <x v="91"/>
  </r>
  <r>
    <n v="827"/>
    <n v="5022"/>
    <n v="83"/>
    <n v="63"/>
    <n v="17"/>
    <x v="91"/>
  </r>
  <r>
    <n v="828"/>
    <n v="5028"/>
    <n v="83"/>
    <n v="63"/>
    <n v="17"/>
    <x v="91"/>
  </r>
  <r>
    <n v="829"/>
    <n v="5034"/>
    <n v="83"/>
    <n v="63"/>
    <n v="17"/>
    <x v="91"/>
  </r>
  <r>
    <n v="830"/>
    <n v="5040"/>
    <n v="84"/>
    <n v="63"/>
    <n v="17"/>
    <x v="91"/>
  </r>
  <r>
    <n v="831"/>
    <n v="5046"/>
    <n v="84"/>
    <n v="63"/>
    <n v="17"/>
    <x v="91"/>
  </r>
  <r>
    <n v="832"/>
    <n v="5052"/>
    <n v="84"/>
    <n v="63"/>
    <n v="17"/>
    <x v="91"/>
  </r>
  <r>
    <n v="833"/>
    <n v="5058"/>
    <n v="84"/>
    <n v="63"/>
    <n v="17"/>
    <x v="91"/>
  </r>
  <r>
    <n v="834"/>
    <n v="5064"/>
    <n v="84"/>
    <n v="63"/>
    <n v="17"/>
    <x v="91"/>
  </r>
  <r>
    <n v="835"/>
    <n v="5070"/>
    <n v="84"/>
    <n v="63"/>
    <n v="17"/>
    <x v="91"/>
  </r>
  <r>
    <n v="836"/>
    <n v="5076"/>
    <n v="84"/>
    <n v="63"/>
    <n v="17"/>
    <x v="91"/>
  </r>
  <r>
    <n v="837"/>
    <n v="5082"/>
    <n v="84"/>
    <n v="63"/>
    <n v="17"/>
    <x v="91"/>
  </r>
  <r>
    <n v="838"/>
    <n v="5088"/>
    <n v="84"/>
    <n v="63"/>
    <n v="17"/>
    <x v="91"/>
  </r>
  <r>
    <n v="839"/>
    <n v="5094"/>
    <n v="84"/>
    <n v="63"/>
    <n v="17"/>
    <x v="91"/>
  </r>
  <r>
    <n v="840"/>
    <n v="5100"/>
    <n v="85"/>
    <n v="63"/>
    <n v="17"/>
    <x v="91"/>
  </r>
  <r>
    <n v="841"/>
    <n v="5106"/>
    <n v="85"/>
    <n v="63"/>
    <n v="17"/>
    <x v="91"/>
  </r>
  <r>
    <n v="842"/>
    <n v="5112"/>
    <n v="85"/>
    <n v="63"/>
    <n v="17"/>
    <x v="91"/>
  </r>
  <r>
    <n v="843"/>
    <n v="5118"/>
    <n v="85"/>
    <n v="63"/>
    <n v="17"/>
    <x v="91"/>
  </r>
  <r>
    <n v="844"/>
    <n v="5124"/>
    <n v="85"/>
    <n v="63"/>
    <n v="17"/>
    <x v="92"/>
  </r>
  <r>
    <n v="845"/>
    <n v="5130"/>
    <n v="85"/>
    <n v="64"/>
    <n v="17"/>
    <x v="92"/>
  </r>
  <r>
    <n v="846"/>
    <n v="5136"/>
    <n v="85"/>
    <n v="64"/>
    <n v="17"/>
    <x v="92"/>
  </r>
  <r>
    <n v="847"/>
    <n v="5142"/>
    <n v="85"/>
    <n v="64"/>
    <n v="17"/>
    <x v="92"/>
  </r>
  <r>
    <n v="848"/>
    <n v="5148"/>
    <n v="85"/>
    <n v="64"/>
    <n v="17"/>
    <x v="92"/>
  </r>
  <r>
    <n v="849"/>
    <n v="5154"/>
    <n v="85"/>
    <n v="64"/>
    <n v="17"/>
    <x v="92"/>
  </r>
  <r>
    <n v="850"/>
    <n v="5160"/>
    <n v="85"/>
    <n v="64"/>
    <n v="17"/>
    <x v="92"/>
  </r>
  <r>
    <n v="851"/>
    <n v="5166"/>
    <n v="86"/>
    <n v="64"/>
    <n v="17"/>
    <x v="92"/>
  </r>
  <r>
    <m/>
    <m/>
    <m/>
    <m/>
    <m/>
    <x v="9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1:C96" firstHeaderRow="0" firstDataRow="1" firstDataCol="1"/>
  <pivotFields count="6">
    <pivotField showAll="0"/>
    <pivotField dataField="1" showAll="0"/>
    <pivotField showAll="0"/>
    <pivotField showAll="0"/>
    <pivotField dataField="1" showAll="0"/>
    <pivotField axis="axisRow" showAll="0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t="default"/>
      </items>
    </pivotField>
  </pivotFields>
  <rowFields count="1">
    <field x="5"/>
  </rowFields>
  <rowItems count="9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 t="grand">
      <x/>
    </i>
  </rowItems>
  <colFields count="1">
    <field x="-2"/>
  </colFields>
  <colItems count="2">
    <i>
      <x/>
    </i>
    <i i="1">
      <x v="1"/>
    </i>
  </colItems>
  <dataFields count="2">
    <dataField name="Moyenne de Puissance (kW)" fld="4" subtotal="average" baseField="5" baseItem="0" numFmtId="164"/>
    <dataField name="Min de Durée" fld="1" subtotal="min" baseField="5" baseItem="13"/>
  </dataFields>
  <formats count="6"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dataOnly="0" labelOnly="1" outline="0" axis="axisValues" fieldPosition="0"/>
    </format>
    <format dxfId="8">
      <pivotArea outline="0" collapsedLevelsAreSubtotals="1" fieldPosition="0"/>
    </format>
    <format dxfId="7">
      <pivotArea dataOnly="0" labelOnly="1" outline="0" axis="axisValues" fieldPosition="0"/>
    </format>
    <format dxfId="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1:C96" firstHeaderRow="0" firstDataRow="1" firstDataCol="1"/>
  <pivotFields count="6">
    <pivotField showAll="0"/>
    <pivotField dataField="1" showAll="0"/>
    <pivotField showAll="0"/>
    <pivotField showAll="0"/>
    <pivotField dataField="1" showAll="0"/>
    <pivotField axis="axisRow" showAll="0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t="default"/>
      </items>
    </pivotField>
  </pivotFields>
  <rowFields count="1">
    <field x="5"/>
  </rowFields>
  <rowItems count="9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 t="grand">
      <x/>
    </i>
  </rowItems>
  <colFields count="1">
    <field x="-2"/>
  </colFields>
  <colItems count="2">
    <i>
      <x/>
    </i>
    <i i="1">
      <x v="1"/>
    </i>
  </colItems>
  <dataFields count="2">
    <dataField name="Moyenne de Puissance (kW)" fld="4" subtotal="average" baseField="5" baseItem="0" numFmtId="164"/>
    <dataField name="Min de Durée" fld="1" subtotal="min" baseField="5" baseItem="13"/>
  </dataFields>
  <formats count="6">
    <format dxfId="5">
      <pivotArea outline="0" collapsedLevelsAreSubtotals="1" fieldPosition="0"/>
    </format>
    <format dxfId="4">
      <pivotArea dataOnly="0" labelOnly="1" outline="0" axis="axisValues" fieldPosition="0"/>
    </format>
    <format dxfId="3">
      <pivotArea dataOnly="0" labelOnly="1" outline="0" axis="axisValues" fieldPosition="0"/>
    </format>
    <format dxfId="2">
      <pivotArea outline="0" collapsedLevelsAreSubtotals="1" fieldPosition="0"/>
    </format>
    <format dxfId="1">
      <pivotArea dataOnly="0" labelOnly="1" outline="0" axis="axisValues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au1" displayName="Tableau1" ref="A1:F847" totalsRowShown="0">
  <autoFilter ref="A1:F847"/>
  <tableColumns count="6">
    <tableColumn id="1" name="Image"/>
    <tableColumn id="2" name="Durée">
      <calculatedColumnFormula>A2*6+60</calculatedColumnFormula>
    </tableColumn>
    <tableColumn id="3" name="Durée (min)"/>
    <tableColumn id="4" name="Charge (kWh)"/>
    <tableColumn id="5" name="Puissance (kW)"/>
    <tableColumn id="6" name="Niveau (%)" dataCellStyle="Pourcentage">
      <calculatedColumnFormula>Tableau1[[#This Row],[Niveau (%)]]/100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1:C29" totalsRowShown="0">
  <autoFilter ref="A1:C29"/>
  <tableColumns count="3">
    <tableColumn id="1" name="Charge" dataDxfId="15" dataCellStyle="Pourcentage"/>
    <tableColumn id="3" name="Fastned" dataDxfId="14" dataCellStyle="Pourcentage"/>
    <tableColumn id="2" name="Colonne1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au24" displayName="Tableau24" ref="A1:C14" totalsRowShown="0">
  <autoFilter ref="A1:C14"/>
  <tableColumns count="3">
    <tableColumn id="1" name="Charge" dataDxfId="13" dataCellStyle="Pourcentage"/>
    <tableColumn id="3" name="L'argus" dataDxfId="12" dataCellStyle="Pourcentage"/>
    <tableColumn id="2" name="Colonne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7"/>
  <sheetViews>
    <sheetView zoomScale="40" zoomScaleNormal="40" workbookViewId="0">
      <selection activeCell="P130" sqref="P130"/>
    </sheetView>
  </sheetViews>
  <sheetFormatPr baseColWidth="10" defaultColWidth="9.140625" defaultRowHeight="15" x14ac:dyDescent="0.25"/>
  <cols>
    <col min="3" max="3" width="13.85546875" customWidth="1"/>
    <col min="4" max="4" width="15.140625" customWidth="1"/>
    <col min="5" max="5" width="16.5703125" customWidth="1"/>
    <col min="6" max="6" width="12.85546875" customWidth="1"/>
  </cols>
  <sheetData>
    <row r="1" spans="1:6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</row>
    <row r="2" spans="1:6" x14ac:dyDescent="0.25">
      <c r="A2">
        <v>6</v>
      </c>
      <c r="B2">
        <f>A2*6+60</f>
        <v>96</v>
      </c>
      <c r="C2">
        <v>1</v>
      </c>
      <c r="D2">
        <v>2</v>
      </c>
      <c r="E2">
        <v>82</v>
      </c>
      <c r="F2" s="1">
        <f ca="1">Tableau1[[#This Row],[Niveau (%)]]/100</f>
        <v>7.0000000000000007E-2</v>
      </c>
    </row>
    <row r="3" spans="1:6" x14ac:dyDescent="0.25">
      <c r="A3">
        <v>7</v>
      </c>
      <c r="B3">
        <f t="shared" ref="B3:B66" si="0">A3*6+60</f>
        <v>102</v>
      </c>
      <c r="C3">
        <v>1</v>
      </c>
      <c r="D3">
        <v>2</v>
      </c>
      <c r="E3">
        <v>81</v>
      </c>
      <c r="F3" s="1">
        <f ca="1">Tableau1[[#This Row],[Niveau (%)]]/100</f>
        <v>7.0000000000000007E-2</v>
      </c>
    </row>
    <row r="4" spans="1:6" x14ac:dyDescent="0.25">
      <c r="A4">
        <v>8</v>
      </c>
      <c r="B4">
        <f t="shared" si="0"/>
        <v>108</v>
      </c>
      <c r="C4">
        <v>1</v>
      </c>
      <c r="D4">
        <v>2</v>
      </c>
      <c r="E4">
        <v>81</v>
      </c>
      <c r="F4" s="1">
        <f ca="1">Tableau1[[#This Row],[Niveau (%)]]/100</f>
        <v>7.0000000000000007E-2</v>
      </c>
    </row>
    <row r="5" spans="1:6" x14ac:dyDescent="0.25">
      <c r="A5">
        <v>9</v>
      </c>
      <c r="B5">
        <f t="shared" si="0"/>
        <v>114</v>
      </c>
      <c r="C5">
        <v>1</v>
      </c>
      <c r="D5">
        <v>2</v>
      </c>
      <c r="E5">
        <v>81</v>
      </c>
      <c r="F5" s="1">
        <f ca="1">Tableau1[[#This Row],[Niveau (%)]]/100</f>
        <v>0.08</v>
      </c>
    </row>
    <row r="6" spans="1:6" x14ac:dyDescent="0.25">
      <c r="A6">
        <v>10</v>
      </c>
      <c r="B6">
        <f t="shared" si="0"/>
        <v>120</v>
      </c>
      <c r="C6">
        <v>2</v>
      </c>
      <c r="D6">
        <v>2</v>
      </c>
      <c r="E6">
        <v>82</v>
      </c>
      <c r="F6" s="1">
        <f ca="1">Tableau1[[#This Row],[Niveau (%)]]/100</f>
        <v>0.08</v>
      </c>
    </row>
    <row r="7" spans="1:6" x14ac:dyDescent="0.25">
      <c r="A7">
        <v>11</v>
      </c>
      <c r="B7">
        <f t="shared" si="0"/>
        <v>126</v>
      </c>
      <c r="C7">
        <v>2</v>
      </c>
      <c r="D7">
        <v>2</v>
      </c>
      <c r="E7">
        <v>82</v>
      </c>
      <c r="F7" s="1">
        <f ca="1">Tableau1[[#This Row],[Niveau (%)]]/100</f>
        <v>0.08</v>
      </c>
    </row>
    <row r="8" spans="1:6" x14ac:dyDescent="0.25">
      <c r="A8">
        <v>12</v>
      </c>
      <c r="B8">
        <f t="shared" si="0"/>
        <v>132</v>
      </c>
      <c r="C8">
        <v>2</v>
      </c>
      <c r="D8">
        <v>3</v>
      </c>
      <c r="E8">
        <v>82</v>
      </c>
      <c r="F8" s="1">
        <f ca="1">Tableau1[[#This Row],[Niveau (%)]]/100</f>
        <v>0.08</v>
      </c>
    </row>
    <row r="9" spans="1:6" x14ac:dyDescent="0.25">
      <c r="A9">
        <v>13</v>
      </c>
      <c r="B9">
        <f t="shared" si="0"/>
        <v>138</v>
      </c>
      <c r="C9">
        <v>2</v>
      </c>
      <c r="D9">
        <v>3</v>
      </c>
      <c r="E9">
        <v>82</v>
      </c>
      <c r="F9" s="1">
        <f ca="1">Tableau1[[#This Row],[Niveau (%)]]/100</f>
        <v>0.08</v>
      </c>
    </row>
    <row r="10" spans="1:6" x14ac:dyDescent="0.25">
      <c r="A10">
        <v>14</v>
      </c>
      <c r="B10">
        <f t="shared" si="0"/>
        <v>144</v>
      </c>
      <c r="C10">
        <v>2</v>
      </c>
      <c r="D10">
        <v>3</v>
      </c>
      <c r="E10">
        <v>82</v>
      </c>
      <c r="F10" s="1">
        <f ca="1">Tableau1[[#This Row],[Niveau (%)]]/100</f>
        <v>0.09</v>
      </c>
    </row>
    <row r="11" spans="1:6" x14ac:dyDescent="0.25">
      <c r="A11">
        <v>15</v>
      </c>
      <c r="B11">
        <f t="shared" si="0"/>
        <v>150</v>
      </c>
      <c r="C11">
        <v>2</v>
      </c>
      <c r="D11">
        <v>3</v>
      </c>
      <c r="E11">
        <v>82</v>
      </c>
      <c r="F11" s="1">
        <f ca="1">Tableau1[[#This Row],[Niveau (%)]]/100</f>
        <v>0.09</v>
      </c>
    </row>
    <row r="12" spans="1:6" x14ac:dyDescent="0.25">
      <c r="A12">
        <v>16</v>
      </c>
      <c r="B12">
        <f t="shared" si="0"/>
        <v>156</v>
      </c>
      <c r="C12">
        <v>2</v>
      </c>
      <c r="D12">
        <v>3</v>
      </c>
      <c r="E12">
        <v>82</v>
      </c>
      <c r="F12" s="1">
        <f ca="1">Tableau1[[#This Row],[Niveau (%)]]/100</f>
        <v>0.09</v>
      </c>
    </row>
    <row r="13" spans="1:6" x14ac:dyDescent="0.25">
      <c r="A13">
        <v>17</v>
      </c>
      <c r="B13">
        <f t="shared" si="0"/>
        <v>162</v>
      </c>
      <c r="C13">
        <v>2</v>
      </c>
      <c r="D13">
        <v>3</v>
      </c>
      <c r="E13">
        <v>82</v>
      </c>
      <c r="F13" s="1">
        <f ca="1">Tableau1[[#This Row],[Niveau (%)]]/100</f>
        <v>0.09</v>
      </c>
    </row>
    <row r="14" spans="1:6" x14ac:dyDescent="0.25">
      <c r="A14">
        <v>18</v>
      </c>
      <c r="B14">
        <f t="shared" si="0"/>
        <v>168</v>
      </c>
      <c r="C14">
        <v>2</v>
      </c>
      <c r="D14">
        <v>3</v>
      </c>
      <c r="E14">
        <v>82</v>
      </c>
      <c r="F14" s="1">
        <f ca="1">Tableau1[[#This Row],[Niveau (%)]]/100</f>
        <v>0.1</v>
      </c>
    </row>
    <row r="15" spans="1:6" x14ac:dyDescent="0.25">
      <c r="A15">
        <v>19</v>
      </c>
      <c r="B15">
        <f t="shared" si="0"/>
        <v>174</v>
      </c>
      <c r="C15">
        <v>2</v>
      </c>
      <c r="D15">
        <v>4</v>
      </c>
      <c r="E15">
        <v>82</v>
      </c>
      <c r="F15" s="1">
        <f ca="1">Tableau1[[#This Row],[Niveau (%)]]/100</f>
        <v>0.1</v>
      </c>
    </row>
    <row r="16" spans="1:6" x14ac:dyDescent="0.25">
      <c r="A16">
        <v>20</v>
      </c>
      <c r="B16">
        <f t="shared" si="0"/>
        <v>180</v>
      </c>
      <c r="C16">
        <v>3</v>
      </c>
      <c r="D16">
        <v>4</v>
      </c>
      <c r="E16">
        <v>82</v>
      </c>
      <c r="F16" s="1">
        <f ca="1">Tableau1[[#This Row],[Niveau (%)]]/100</f>
        <v>0.1</v>
      </c>
    </row>
    <row r="17" spans="1:6" x14ac:dyDescent="0.25">
      <c r="A17">
        <v>21</v>
      </c>
      <c r="B17">
        <f t="shared" si="0"/>
        <v>186</v>
      </c>
      <c r="C17">
        <v>3</v>
      </c>
      <c r="D17">
        <v>4</v>
      </c>
      <c r="E17">
        <v>82</v>
      </c>
      <c r="F17" s="1">
        <f ca="1">Tableau1[[#This Row],[Niveau (%)]]/100</f>
        <v>0.1</v>
      </c>
    </row>
    <row r="18" spans="1:6" x14ac:dyDescent="0.25">
      <c r="A18">
        <v>22</v>
      </c>
      <c r="B18">
        <f t="shared" si="0"/>
        <v>192</v>
      </c>
      <c r="C18">
        <v>3</v>
      </c>
      <c r="D18">
        <v>4</v>
      </c>
      <c r="E18">
        <v>82</v>
      </c>
      <c r="F18" s="1">
        <f ca="1">Tableau1[[#This Row],[Niveau (%)]]/100</f>
        <v>0.1</v>
      </c>
    </row>
    <row r="19" spans="1:6" x14ac:dyDescent="0.25">
      <c r="A19">
        <v>23</v>
      </c>
      <c r="B19">
        <f t="shared" si="0"/>
        <v>198</v>
      </c>
      <c r="C19">
        <v>3</v>
      </c>
      <c r="D19">
        <v>4</v>
      </c>
      <c r="E19">
        <v>83</v>
      </c>
      <c r="F19" s="1">
        <f ca="1">Tableau1[[#This Row],[Niveau (%)]]/100</f>
        <v>0.11</v>
      </c>
    </row>
    <row r="20" spans="1:6" x14ac:dyDescent="0.25">
      <c r="A20">
        <v>24</v>
      </c>
      <c r="B20">
        <f t="shared" si="0"/>
        <v>204</v>
      </c>
      <c r="C20">
        <v>3</v>
      </c>
      <c r="D20">
        <v>4</v>
      </c>
      <c r="E20">
        <v>82</v>
      </c>
      <c r="F20" s="1">
        <f ca="1">Tableau1[[#This Row],[Niveau (%)]]/100</f>
        <v>0.11</v>
      </c>
    </row>
    <row r="21" spans="1:6" x14ac:dyDescent="0.25">
      <c r="A21">
        <v>25</v>
      </c>
      <c r="B21">
        <f t="shared" si="0"/>
        <v>210</v>
      </c>
      <c r="C21">
        <v>3</v>
      </c>
      <c r="D21">
        <v>4</v>
      </c>
      <c r="E21">
        <v>82</v>
      </c>
      <c r="F21" s="1">
        <f ca="1">Tableau1[[#This Row],[Niveau (%)]]/100</f>
        <v>0.11</v>
      </c>
    </row>
    <row r="22" spans="1:6" x14ac:dyDescent="0.25">
      <c r="A22">
        <v>26</v>
      </c>
      <c r="B22">
        <f t="shared" si="0"/>
        <v>216</v>
      </c>
      <c r="C22">
        <v>3</v>
      </c>
      <c r="D22">
        <v>4</v>
      </c>
      <c r="E22">
        <v>82</v>
      </c>
      <c r="F22" s="1">
        <f ca="1">Tableau1[[#This Row],[Niveau (%)]]/100</f>
        <v>0.11</v>
      </c>
    </row>
    <row r="23" spans="1:6" x14ac:dyDescent="0.25">
      <c r="A23">
        <v>27</v>
      </c>
      <c r="B23">
        <f t="shared" si="0"/>
        <v>222</v>
      </c>
      <c r="C23">
        <v>3</v>
      </c>
      <c r="D23">
        <v>5</v>
      </c>
      <c r="E23">
        <v>83</v>
      </c>
      <c r="F23" s="1">
        <f ca="1">Tableau1[[#This Row],[Niveau (%)]]/100</f>
        <v>0.12</v>
      </c>
    </row>
    <row r="24" spans="1:6" x14ac:dyDescent="0.25">
      <c r="A24">
        <v>28</v>
      </c>
      <c r="B24">
        <f t="shared" si="0"/>
        <v>228</v>
      </c>
      <c r="C24">
        <v>3</v>
      </c>
      <c r="D24">
        <v>5</v>
      </c>
      <c r="E24">
        <v>83</v>
      </c>
      <c r="F24" s="1">
        <f ca="1">Tableau1[[#This Row],[Niveau (%)]]/100</f>
        <v>0.12</v>
      </c>
    </row>
    <row r="25" spans="1:6" x14ac:dyDescent="0.25">
      <c r="A25">
        <v>29</v>
      </c>
      <c r="B25">
        <f t="shared" si="0"/>
        <v>234</v>
      </c>
      <c r="C25">
        <v>3</v>
      </c>
      <c r="D25">
        <v>5</v>
      </c>
      <c r="E25">
        <v>83</v>
      </c>
      <c r="F25" s="1">
        <f ca="1">Tableau1[[#This Row],[Niveau (%)]]/100</f>
        <v>0.12</v>
      </c>
    </row>
    <row r="26" spans="1:6" x14ac:dyDescent="0.25">
      <c r="A26">
        <v>30</v>
      </c>
      <c r="B26">
        <f t="shared" si="0"/>
        <v>240</v>
      </c>
      <c r="C26">
        <v>4</v>
      </c>
      <c r="D26">
        <v>5</v>
      </c>
      <c r="E26">
        <v>83</v>
      </c>
      <c r="F26" s="1">
        <f ca="1">Tableau1[[#This Row],[Niveau (%)]]/100</f>
        <v>0.12</v>
      </c>
    </row>
    <row r="27" spans="1:6" x14ac:dyDescent="0.25">
      <c r="A27">
        <v>31</v>
      </c>
      <c r="B27">
        <f t="shared" si="0"/>
        <v>246</v>
      </c>
      <c r="C27">
        <v>4</v>
      </c>
      <c r="D27">
        <v>5</v>
      </c>
      <c r="E27">
        <v>83</v>
      </c>
      <c r="F27" s="1">
        <f ca="1">Tableau1[[#This Row],[Niveau (%)]]/100</f>
        <v>0.12</v>
      </c>
    </row>
    <row r="28" spans="1:6" x14ac:dyDescent="0.25">
      <c r="A28">
        <v>32</v>
      </c>
      <c r="B28">
        <f t="shared" si="0"/>
        <v>252</v>
      </c>
      <c r="C28">
        <v>4</v>
      </c>
      <c r="D28">
        <v>5</v>
      </c>
      <c r="E28">
        <v>82</v>
      </c>
      <c r="F28" s="1">
        <f ca="1">Tableau1[[#This Row],[Niveau (%)]]/100</f>
        <v>0.13</v>
      </c>
    </row>
    <row r="29" spans="1:6" x14ac:dyDescent="0.25">
      <c r="A29">
        <v>33</v>
      </c>
      <c r="B29">
        <f t="shared" si="0"/>
        <v>258</v>
      </c>
      <c r="C29">
        <v>4</v>
      </c>
      <c r="D29">
        <v>5</v>
      </c>
      <c r="E29">
        <v>82</v>
      </c>
      <c r="F29" s="1">
        <f ca="1">Tableau1[[#This Row],[Niveau (%)]]/100</f>
        <v>0.13</v>
      </c>
    </row>
    <row r="30" spans="1:6" x14ac:dyDescent="0.25">
      <c r="A30">
        <v>34</v>
      </c>
      <c r="B30">
        <f t="shared" si="0"/>
        <v>264</v>
      </c>
      <c r="C30">
        <v>4</v>
      </c>
      <c r="D30">
        <v>6</v>
      </c>
      <c r="E30">
        <v>83</v>
      </c>
      <c r="F30" s="1">
        <f ca="1">Tableau1[[#This Row],[Niveau (%)]]/100</f>
        <v>0.13</v>
      </c>
    </row>
    <row r="31" spans="1:6" x14ac:dyDescent="0.25">
      <c r="A31">
        <v>35</v>
      </c>
      <c r="B31">
        <f t="shared" si="0"/>
        <v>270</v>
      </c>
      <c r="C31">
        <v>4</v>
      </c>
      <c r="D31">
        <v>6</v>
      </c>
      <c r="E31">
        <v>82</v>
      </c>
      <c r="F31" s="1">
        <f ca="1">Tableau1[[#This Row],[Niveau (%)]]/100</f>
        <v>0.13</v>
      </c>
    </row>
    <row r="32" spans="1:6" x14ac:dyDescent="0.25">
      <c r="A32">
        <v>36</v>
      </c>
      <c r="B32">
        <f t="shared" si="0"/>
        <v>276</v>
      </c>
      <c r="C32">
        <v>4</v>
      </c>
      <c r="D32">
        <v>6</v>
      </c>
      <c r="E32">
        <v>82</v>
      </c>
      <c r="F32" s="1">
        <f ca="1">Tableau1[[#This Row],[Niveau (%)]]/100</f>
        <v>0.14000000000000001</v>
      </c>
    </row>
    <row r="33" spans="1:6" x14ac:dyDescent="0.25">
      <c r="A33">
        <v>37</v>
      </c>
      <c r="B33">
        <f t="shared" si="0"/>
        <v>282</v>
      </c>
      <c r="C33">
        <v>4</v>
      </c>
      <c r="D33">
        <v>6</v>
      </c>
      <c r="E33">
        <v>82</v>
      </c>
      <c r="F33" s="1">
        <f ca="1">Tableau1[[#This Row],[Niveau (%)]]/100</f>
        <v>0.14000000000000001</v>
      </c>
    </row>
    <row r="34" spans="1:6" x14ac:dyDescent="0.25">
      <c r="A34">
        <v>38</v>
      </c>
      <c r="B34">
        <f t="shared" si="0"/>
        <v>288</v>
      </c>
      <c r="C34">
        <v>4</v>
      </c>
      <c r="D34">
        <v>6</v>
      </c>
      <c r="E34">
        <v>82</v>
      </c>
      <c r="F34" s="1">
        <f ca="1">Tableau1[[#This Row],[Niveau (%)]]/100</f>
        <v>0.14000000000000001</v>
      </c>
    </row>
    <row r="35" spans="1:6" x14ac:dyDescent="0.25">
      <c r="A35">
        <v>39</v>
      </c>
      <c r="B35">
        <f t="shared" si="0"/>
        <v>294</v>
      </c>
      <c r="C35">
        <v>4</v>
      </c>
      <c r="D35">
        <v>6</v>
      </c>
      <c r="E35">
        <v>83</v>
      </c>
      <c r="F35" s="1">
        <f ca="1">Tableau1[[#This Row],[Niveau (%)]]/100</f>
        <v>0.14000000000000001</v>
      </c>
    </row>
    <row r="36" spans="1:6" x14ac:dyDescent="0.25">
      <c r="A36">
        <v>40</v>
      </c>
      <c r="B36">
        <f t="shared" si="0"/>
        <v>300</v>
      </c>
      <c r="C36">
        <v>5</v>
      </c>
      <c r="D36">
        <v>7</v>
      </c>
      <c r="E36">
        <v>82</v>
      </c>
      <c r="F36" s="1">
        <f ca="1">Tableau1[[#This Row],[Niveau (%)]]/100</f>
        <v>0.14000000000000001</v>
      </c>
    </row>
    <row r="37" spans="1:6" x14ac:dyDescent="0.25">
      <c r="A37">
        <v>41</v>
      </c>
      <c r="B37">
        <f t="shared" si="0"/>
        <v>306</v>
      </c>
      <c r="C37">
        <v>5</v>
      </c>
      <c r="D37">
        <v>7</v>
      </c>
      <c r="E37">
        <v>83</v>
      </c>
      <c r="F37" s="1">
        <f ca="1">Tableau1[[#This Row],[Niveau (%)]]/100</f>
        <v>0.15</v>
      </c>
    </row>
    <row r="38" spans="1:6" x14ac:dyDescent="0.25">
      <c r="A38">
        <v>42</v>
      </c>
      <c r="B38">
        <f t="shared" si="0"/>
        <v>312</v>
      </c>
      <c r="C38">
        <v>5</v>
      </c>
      <c r="D38">
        <v>7</v>
      </c>
      <c r="E38">
        <v>83</v>
      </c>
      <c r="F38" s="1">
        <f ca="1">Tableau1[[#This Row],[Niveau (%)]]/100</f>
        <v>0.15</v>
      </c>
    </row>
    <row r="39" spans="1:6" x14ac:dyDescent="0.25">
      <c r="A39">
        <v>43</v>
      </c>
      <c r="B39">
        <f t="shared" si="0"/>
        <v>318</v>
      </c>
      <c r="C39">
        <v>5</v>
      </c>
      <c r="D39">
        <v>7</v>
      </c>
      <c r="E39">
        <v>83</v>
      </c>
      <c r="F39" s="1">
        <f ca="1">Tableau1[[#This Row],[Niveau (%)]]/100</f>
        <v>0.15</v>
      </c>
    </row>
    <row r="40" spans="1:6" x14ac:dyDescent="0.25">
      <c r="A40">
        <v>44</v>
      </c>
      <c r="B40">
        <f t="shared" si="0"/>
        <v>324</v>
      </c>
      <c r="C40">
        <v>5</v>
      </c>
      <c r="D40">
        <v>7</v>
      </c>
      <c r="E40">
        <v>83</v>
      </c>
      <c r="F40" s="1">
        <f ca="1">Tableau1[[#This Row],[Niveau (%)]]/100</f>
        <v>0.15</v>
      </c>
    </row>
    <row r="41" spans="1:6" x14ac:dyDescent="0.25">
      <c r="A41">
        <v>45</v>
      </c>
      <c r="B41">
        <f t="shared" si="0"/>
        <v>330</v>
      </c>
      <c r="C41">
        <v>5</v>
      </c>
      <c r="D41">
        <v>7</v>
      </c>
      <c r="E41">
        <v>83</v>
      </c>
      <c r="F41" s="1">
        <f ca="1">Tableau1[[#This Row],[Niveau (%)]]/100</f>
        <v>0.15</v>
      </c>
    </row>
    <row r="42" spans="1:6" x14ac:dyDescent="0.25">
      <c r="A42">
        <v>46</v>
      </c>
      <c r="B42">
        <f t="shared" si="0"/>
        <v>336</v>
      </c>
      <c r="C42">
        <v>5</v>
      </c>
      <c r="D42">
        <v>7</v>
      </c>
      <c r="E42">
        <v>83</v>
      </c>
      <c r="F42" s="1">
        <f ca="1">Tableau1[[#This Row],[Niveau (%)]]/100</f>
        <v>0.16</v>
      </c>
    </row>
    <row r="43" spans="1:6" x14ac:dyDescent="0.25">
      <c r="A43">
        <v>47</v>
      </c>
      <c r="B43">
        <f t="shared" si="0"/>
        <v>342</v>
      </c>
      <c r="C43">
        <v>5</v>
      </c>
      <c r="D43">
        <v>7</v>
      </c>
      <c r="E43">
        <v>83</v>
      </c>
      <c r="F43" s="1">
        <f ca="1">Tableau1[[#This Row],[Niveau (%)]]/100</f>
        <v>0.16</v>
      </c>
    </row>
    <row r="44" spans="1:6" x14ac:dyDescent="0.25">
      <c r="A44">
        <v>48</v>
      </c>
      <c r="B44">
        <f t="shared" si="0"/>
        <v>348</v>
      </c>
      <c r="C44">
        <v>5</v>
      </c>
      <c r="D44">
        <v>7</v>
      </c>
      <c r="E44">
        <v>83</v>
      </c>
      <c r="F44" s="1">
        <f ca="1">Tableau1[[#This Row],[Niveau (%)]]/100</f>
        <v>0.16</v>
      </c>
    </row>
    <row r="45" spans="1:6" x14ac:dyDescent="0.25">
      <c r="A45">
        <v>49</v>
      </c>
      <c r="B45">
        <f t="shared" si="0"/>
        <v>354</v>
      </c>
      <c r="C45">
        <v>5</v>
      </c>
      <c r="D45">
        <v>8</v>
      </c>
      <c r="E45">
        <v>83</v>
      </c>
      <c r="F45" s="1">
        <f ca="1">Tableau1[[#This Row],[Niveau (%)]]/100</f>
        <v>0.16</v>
      </c>
    </row>
    <row r="46" spans="1:6" x14ac:dyDescent="0.25">
      <c r="A46">
        <v>50</v>
      </c>
      <c r="B46">
        <f t="shared" si="0"/>
        <v>360</v>
      </c>
      <c r="C46">
        <v>6</v>
      </c>
      <c r="D46">
        <v>8</v>
      </c>
      <c r="E46">
        <v>83</v>
      </c>
      <c r="F46" s="1">
        <f ca="1">Tableau1[[#This Row],[Niveau (%)]]/100</f>
        <v>0.17</v>
      </c>
    </row>
    <row r="47" spans="1:6" x14ac:dyDescent="0.25">
      <c r="A47">
        <v>51</v>
      </c>
      <c r="B47">
        <f t="shared" si="0"/>
        <v>366</v>
      </c>
      <c r="C47">
        <v>6</v>
      </c>
      <c r="D47">
        <v>8</v>
      </c>
      <c r="E47">
        <v>83</v>
      </c>
      <c r="F47" s="1">
        <f ca="1">Tableau1[[#This Row],[Niveau (%)]]/100</f>
        <v>0.17</v>
      </c>
    </row>
    <row r="48" spans="1:6" x14ac:dyDescent="0.25">
      <c r="A48">
        <v>52</v>
      </c>
      <c r="B48">
        <f t="shared" si="0"/>
        <v>372</v>
      </c>
      <c r="C48">
        <v>6</v>
      </c>
      <c r="D48">
        <v>8</v>
      </c>
      <c r="E48">
        <v>83</v>
      </c>
      <c r="F48" s="1">
        <f ca="1">Tableau1[[#This Row],[Niveau (%)]]/100</f>
        <v>0.17</v>
      </c>
    </row>
    <row r="49" spans="1:6" x14ac:dyDescent="0.25">
      <c r="A49">
        <v>53</v>
      </c>
      <c r="B49">
        <f t="shared" si="0"/>
        <v>378</v>
      </c>
      <c r="C49">
        <v>6</v>
      </c>
      <c r="D49">
        <v>8</v>
      </c>
      <c r="E49">
        <v>83</v>
      </c>
      <c r="F49" s="1">
        <f ca="1">Tableau1[[#This Row],[Niveau (%)]]/100</f>
        <v>0.17</v>
      </c>
    </row>
    <row r="50" spans="1:6" x14ac:dyDescent="0.25">
      <c r="A50">
        <v>54</v>
      </c>
      <c r="B50">
        <f t="shared" si="0"/>
        <v>384</v>
      </c>
      <c r="C50">
        <v>6</v>
      </c>
      <c r="D50">
        <v>8</v>
      </c>
      <c r="E50">
        <v>83</v>
      </c>
      <c r="F50" s="1">
        <f ca="1">Tableau1[[#This Row],[Niveau (%)]]/100</f>
        <v>0.18</v>
      </c>
    </row>
    <row r="51" spans="1:6" x14ac:dyDescent="0.25">
      <c r="A51">
        <v>55</v>
      </c>
      <c r="B51">
        <f t="shared" si="0"/>
        <v>390</v>
      </c>
      <c r="C51">
        <v>6</v>
      </c>
      <c r="D51">
        <v>9</v>
      </c>
      <c r="E51">
        <v>83</v>
      </c>
      <c r="F51" s="1">
        <f ca="1">Tableau1[[#This Row],[Niveau (%)]]/100</f>
        <v>0.18</v>
      </c>
    </row>
    <row r="52" spans="1:6" x14ac:dyDescent="0.25">
      <c r="A52">
        <v>56</v>
      </c>
      <c r="B52">
        <f t="shared" si="0"/>
        <v>396</v>
      </c>
      <c r="C52">
        <v>6</v>
      </c>
      <c r="D52">
        <v>9</v>
      </c>
      <c r="E52">
        <v>83</v>
      </c>
      <c r="F52" s="1">
        <f ca="1">Tableau1[[#This Row],[Niveau (%)]]/100</f>
        <v>0.18</v>
      </c>
    </row>
    <row r="53" spans="1:6" x14ac:dyDescent="0.25">
      <c r="A53">
        <v>57</v>
      </c>
      <c r="B53">
        <f t="shared" si="0"/>
        <v>402</v>
      </c>
      <c r="C53">
        <v>6</v>
      </c>
      <c r="D53">
        <v>9</v>
      </c>
      <c r="E53">
        <v>83</v>
      </c>
      <c r="F53" s="1">
        <f ca="1">Tableau1[[#This Row],[Niveau (%)]]/100</f>
        <v>0.18</v>
      </c>
    </row>
    <row r="54" spans="1:6" x14ac:dyDescent="0.25">
      <c r="A54">
        <v>58</v>
      </c>
      <c r="B54">
        <f t="shared" si="0"/>
        <v>408</v>
      </c>
      <c r="C54">
        <v>6</v>
      </c>
      <c r="D54">
        <v>9</v>
      </c>
      <c r="E54">
        <v>83</v>
      </c>
      <c r="F54" s="1">
        <f ca="1">Tableau1[[#This Row],[Niveau (%)]]/100</f>
        <v>0.18</v>
      </c>
    </row>
    <row r="55" spans="1:6" x14ac:dyDescent="0.25">
      <c r="A55">
        <v>59</v>
      </c>
      <c r="B55">
        <f t="shared" si="0"/>
        <v>414</v>
      </c>
      <c r="C55">
        <v>6</v>
      </c>
      <c r="D55">
        <v>9</v>
      </c>
      <c r="E55">
        <v>83</v>
      </c>
      <c r="F55" s="1">
        <f ca="1">Tableau1[[#This Row],[Niveau (%)]]/100</f>
        <v>0.19</v>
      </c>
    </row>
    <row r="56" spans="1:6" x14ac:dyDescent="0.25">
      <c r="A56">
        <v>60</v>
      </c>
      <c r="B56">
        <f t="shared" si="0"/>
        <v>420</v>
      </c>
      <c r="C56">
        <v>7</v>
      </c>
      <c r="D56">
        <v>9</v>
      </c>
      <c r="E56">
        <v>83</v>
      </c>
      <c r="F56" s="1">
        <f ca="1">Tableau1[[#This Row],[Niveau (%)]]/100</f>
        <v>0.19</v>
      </c>
    </row>
    <row r="57" spans="1:6" x14ac:dyDescent="0.25">
      <c r="A57">
        <v>61</v>
      </c>
      <c r="B57">
        <f t="shared" si="0"/>
        <v>426</v>
      </c>
      <c r="C57">
        <v>7</v>
      </c>
      <c r="D57">
        <v>9</v>
      </c>
      <c r="E57">
        <v>83</v>
      </c>
      <c r="F57" s="1">
        <f ca="1">Tableau1[[#This Row],[Niveau (%)]]/100</f>
        <v>0.19</v>
      </c>
    </row>
    <row r="58" spans="1:6" x14ac:dyDescent="0.25">
      <c r="A58">
        <v>62</v>
      </c>
      <c r="B58">
        <f t="shared" si="0"/>
        <v>432</v>
      </c>
      <c r="C58">
        <v>7</v>
      </c>
      <c r="D58">
        <v>10</v>
      </c>
      <c r="E58">
        <v>83</v>
      </c>
      <c r="F58" s="1">
        <f ca="1">Tableau1[[#This Row],[Niveau (%)]]/100</f>
        <v>0.19</v>
      </c>
    </row>
    <row r="59" spans="1:6" x14ac:dyDescent="0.25">
      <c r="A59">
        <v>63</v>
      </c>
      <c r="B59">
        <f t="shared" si="0"/>
        <v>438</v>
      </c>
      <c r="C59">
        <v>7</v>
      </c>
      <c r="D59">
        <v>10</v>
      </c>
      <c r="E59">
        <v>83</v>
      </c>
      <c r="F59" s="1">
        <f ca="1">Tableau1[[#This Row],[Niveau (%)]]/100</f>
        <v>0.19</v>
      </c>
    </row>
    <row r="60" spans="1:6" x14ac:dyDescent="0.25">
      <c r="A60">
        <v>64</v>
      </c>
      <c r="B60">
        <f t="shared" si="0"/>
        <v>444</v>
      </c>
      <c r="C60">
        <v>7</v>
      </c>
      <c r="D60">
        <v>10</v>
      </c>
      <c r="E60">
        <v>83</v>
      </c>
      <c r="F60" s="1">
        <f ca="1">Tableau1[[#This Row],[Niveau (%)]]/100</f>
        <v>0.2</v>
      </c>
    </row>
    <row r="61" spans="1:6" x14ac:dyDescent="0.25">
      <c r="A61">
        <v>65</v>
      </c>
      <c r="B61">
        <f t="shared" si="0"/>
        <v>450</v>
      </c>
      <c r="C61">
        <v>7</v>
      </c>
      <c r="D61">
        <v>10</v>
      </c>
      <c r="E61">
        <v>83</v>
      </c>
      <c r="F61" s="1">
        <f ca="1">Tableau1[[#This Row],[Niveau (%)]]/100</f>
        <v>0.2</v>
      </c>
    </row>
    <row r="62" spans="1:6" x14ac:dyDescent="0.25">
      <c r="A62">
        <v>66</v>
      </c>
      <c r="B62">
        <f t="shared" si="0"/>
        <v>456</v>
      </c>
      <c r="C62">
        <v>7</v>
      </c>
      <c r="D62">
        <v>10</v>
      </c>
      <c r="E62">
        <v>83</v>
      </c>
      <c r="F62" s="1">
        <f ca="1">Tableau1[[#This Row],[Niveau (%)]]/100</f>
        <v>0.2</v>
      </c>
    </row>
    <row r="63" spans="1:6" x14ac:dyDescent="0.25">
      <c r="A63">
        <v>67</v>
      </c>
      <c r="B63">
        <f t="shared" si="0"/>
        <v>462</v>
      </c>
      <c r="C63">
        <v>7</v>
      </c>
      <c r="D63">
        <v>10</v>
      </c>
      <c r="E63">
        <v>83</v>
      </c>
      <c r="F63" s="1">
        <f ca="1">Tableau1[[#This Row],[Niveau (%)]]/100</f>
        <v>0.2</v>
      </c>
    </row>
    <row r="64" spans="1:6" x14ac:dyDescent="0.25">
      <c r="A64">
        <v>68</v>
      </c>
      <c r="B64">
        <f t="shared" si="0"/>
        <v>468</v>
      </c>
      <c r="C64">
        <v>7</v>
      </c>
      <c r="D64">
        <v>10</v>
      </c>
      <c r="E64">
        <v>83</v>
      </c>
      <c r="F64" s="1">
        <f ca="1">Tableau1[[#This Row],[Niveau (%)]]/100</f>
        <v>0.21</v>
      </c>
    </row>
    <row r="65" spans="1:6" x14ac:dyDescent="0.25">
      <c r="A65">
        <v>69</v>
      </c>
      <c r="B65">
        <f t="shared" si="0"/>
        <v>474</v>
      </c>
      <c r="C65">
        <v>7</v>
      </c>
      <c r="D65">
        <v>10</v>
      </c>
      <c r="E65">
        <v>83</v>
      </c>
      <c r="F65" s="1">
        <f ca="1">Tableau1[[#This Row],[Niveau (%)]]/100</f>
        <v>0.21</v>
      </c>
    </row>
    <row r="66" spans="1:6" x14ac:dyDescent="0.25">
      <c r="A66">
        <v>70</v>
      </c>
      <c r="B66">
        <f t="shared" si="0"/>
        <v>480</v>
      </c>
      <c r="C66">
        <v>8</v>
      </c>
      <c r="D66">
        <v>11</v>
      </c>
      <c r="E66">
        <v>83</v>
      </c>
      <c r="F66" s="1">
        <f ca="1">Tableau1[[#This Row],[Niveau (%)]]/100</f>
        <v>0.21</v>
      </c>
    </row>
    <row r="67" spans="1:6" x14ac:dyDescent="0.25">
      <c r="A67">
        <v>71</v>
      </c>
      <c r="B67">
        <f t="shared" ref="B67:B130" si="1">A67*6+60</f>
        <v>486</v>
      </c>
      <c r="C67">
        <v>8</v>
      </c>
      <c r="D67">
        <v>11</v>
      </c>
      <c r="E67">
        <v>83</v>
      </c>
      <c r="F67" s="1">
        <f ca="1">Tableau1[[#This Row],[Niveau (%)]]/100</f>
        <v>0.21</v>
      </c>
    </row>
    <row r="68" spans="1:6" x14ac:dyDescent="0.25">
      <c r="A68">
        <v>72</v>
      </c>
      <c r="B68">
        <f t="shared" si="1"/>
        <v>492</v>
      </c>
      <c r="C68">
        <v>8</v>
      </c>
      <c r="D68">
        <v>11</v>
      </c>
      <c r="E68">
        <v>83</v>
      </c>
      <c r="F68" s="1">
        <f ca="1">Tableau1[[#This Row],[Niveau (%)]]/100</f>
        <v>0.21</v>
      </c>
    </row>
    <row r="69" spans="1:6" x14ac:dyDescent="0.25">
      <c r="A69">
        <v>73</v>
      </c>
      <c r="B69">
        <f t="shared" si="1"/>
        <v>498</v>
      </c>
      <c r="C69">
        <v>8</v>
      </c>
      <c r="D69">
        <v>11</v>
      </c>
      <c r="E69">
        <v>83</v>
      </c>
      <c r="F69" s="1">
        <f ca="1">Tableau1[[#This Row],[Niveau (%)]]/100</f>
        <v>0.22</v>
      </c>
    </row>
    <row r="70" spans="1:6" x14ac:dyDescent="0.25">
      <c r="A70">
        <v>74</v>
      </c>
      <c r="B70">
        <f t="shared" si="1"/>
        <v>504</v>
      </c>
      <c r="C70">
        <v>8</v>
      </c>
      <c r="D70">
        <v>11</v>
      </c>
      <c r="E70">
        <v>83</v>
      </c>
      <c r="F70" s="1">
        <f ca="1">Tableau1[[#This Row],[Niveau (%)]]/100</f>
        <v>0.22</v>
      </c>
    </row>
    <row r="71" spans="1:6" x14ac:dyDescent="0.25">
      <c r="A71">
        <v>75</v>
      </c>
      <c r="B71">
        <f t="shared" si="1"/>
        <v>510</v>
      </c>
      <c r="C71">
        <v>8</v>
      </c>
      <c r="D71">
        <v>11</v>
      </c>
      <c r="E71">
        <v>83</v>
      </c>
      <c r="F71" s="1">
        <f ca="1">Tableau1[[#This Row],[Niveau (%)]]/100</f>
        <v>0.22</v>
      </c>
    </row>
    <row r="72" spans="1:6" x14ac:dyDescent="0.25">
      <c r="A72">
        <v>76</v>
      </c>
      <c r="B72">
        <f t="shared" si="1"/>
        <v>516</v>
      </c>
      <c r="C72">
        <v>8</v>
      </c>
      <c r="D72">
        <v>11</v>
      </c>
      <c r="E72">
        <v>83</v>
      </c>
      <c r="F72" s="1">
        <f ca="1">Tableau1[[#This Row],[Niveau (%)]]/100</f>
        <v>0.22</v>
      </c>
    </row>
    <row r="73" spans="1:6" x14ac:dyDescent="0.25">
      <c r="A73">
        <v>77</v>
      </c>
      <c r="B73">
        <f t="shared" si="1"/>
        <v>522</v>
      </c>
      <c r="C73">
        <v>8</v>
      </c>
      <c r="D73">
        <v>12</v>
      </c>
      <c r="E73">
        <v>83</v>
      </c>
      <c r="F73" s="1">
        <f ca="1">Tableau1[[#This Row],[Niveau (%)]]/100</f>
        <v>0.23</v>
      </c>
    </row>
    <row r="74" spans="1:6" x14ac:dyDescent="0.25">
      <c r="A74">
        <v>78</v>
      </c>
      <c r="B74">
        <f t="shared" si="1"/>
        <v>528</v>
      </c>
      <c r="C74">
        <v>8</v>
      </c>
      <c r="D74">
        <v>12</v>
      </c>
      <c r="E74">
        <v>83</v>
      </c>
      <c r="F74" s="1">
        <f ca="1">Tableau1[[#This Row],[Niveau (%)]]/100</f>
        <v>0.23</v>
      </c>
    </row>
    <row r="75" spans="1:6" x14ac:dyDescent="0.25">
      <c r="A75">
        <v>79</v>
      </c>
      <c r="B75">
        <f t="shared" si="1"/>
        <v>534</v>
      </c>
      <c r="C75">
        <v>8</v>
      </c>
      <c r="D75">
        <v>12</v>
      </c>
      <c r="E75">
        <v>83</v>
      </c>
      <c r="F75" s="1">
        <f ca="1">Tableau1[[#This Row],[Niveau (%)]]/100</f>
        <v>0.23</v>
      </c>
    </row>
    <row r="76" spans="1:6" x14ac:dyDescent="0.25">
      <c r="A76">
        <v>80</v>
      </c>
      <c r="B76">
        <f t="shared" si="1"/>
        <v>540</v>
      </c>
      <c r="C76">
        <v>9</v>
      </c>
      <c r="D76">
        <v>12</v>
      </c>
      <c r="E76">
        <v>83</v>
      </c>
      <c r="F76" s="1">
        <f ca="1">Tableau1[[#This Row],[Niveau (%)]]/100</f>
        <v>0.23</v>
      </c>
    </row>
    <row r="77" spans="1:6" x14ac:dyDescent="0.25">
      <c r="A77">
        <v>81</v>
      </c>
      <c r="B77">
        <f t="shared" si="1"/>
        <v>546</v>
      </c>
      <c r="C77">
        <v>9</v>
      </c>
      <c r="D77">
        <v>12</v>
      </c>
      <c r="E77">
        <v>83</v>
      </c>
      <c r="F77" s="1">
        <f ca="1">Tableau1[[#This Row],[Niveau (%)]]/100</f>
        <v>0.23</v>
      </c>
    </row>
    <row r="78" spans="1:6" x14ac:dyDescent="0.25">
      <c r="A78">
        <v>82</v>
      </c>
      <c r="B78">
        <f t="shared" si="1"/>
        <v>552</v>
      </c>
      <c r="C78">
        <v>9</v>
      </c>
      <c r="D78">
        <v>12</v>
      </c>
      <c r="E78">
        <v>83</v>
      </c>
      <c r="F78" s="1">
        <f ca="1">Tableau1[[#This Row],[Niveau (%)]]/100</f>
        <v>0.24</v>
      </c>
    </row>
    <row r="79" spans="1:6" x14ac:dyDescent="0.25">
      <c r="A79">
        <v>83</v>
      </c>
      <c r="B79">
        <f t="shared" si="1"/>
        <v>558</v>
      </c>
      <c r="C79">
        <v>9</v>
      </c>
      <c r="D79">
        <v>12</v>
      </c>
      <c r="E79">
        <v>83</v>
      </c>
      <c r="F79" s="1">
        <f ca="1">Tableau1[[#This Row],[Niveau (%)]]/100</f>
        <v>0.24</v>
      </c>
    </row>
    <row r="80" spans="1:6" x14ac:dyDescent="0.25">
      <c r="A80">
        <v>84</v>
      </c>
      <c r="B80">
        <f t="shared" si="1"/>
        <v>564</v>
      </c>
      <c r="C80">
        <v>9</v>
      </c>
      <c r="D80">
        <v>13</v>
      </c>
      <c r="E80">
        <v>83</v>
      </c>
      <c r="F80" s="1">
        <f ca="1">Tableau1[[#This Row],[Niveau (%)]]/100</f>
        <v>0.24</v>
      </c>
    </row>
    <row r="81" spans="1:6" x14ac:dyDescent="0.25">
      <c r="A81">
        <v>85</v>
      </c>
      <c r="B81">
        <f t="shared" si="1"/>
        <v>570</v>
      </c>
      <c r="C81">
        <v>9</v>
      </c>
      <c r="D81">
        <v>13</v>
      </c>
      <c r="E81">
        <v>83</v>
      </c>
      <c r="F81" s="1">
        <f ca="1">Tableau1[[#This Row],[Niveau (%)]]/100</f>
        <v>0.24</v>
      </c>
    </row>
    <row r="82" spans="1:6" x14ac:dyDescent="0.25">
      <c r="A82">
        <v>86</v>
      </c>
      <c r="B82">
        <f t="shared" si="1"/>
        <v>576</v>
      </c>
      <c r="C82">
        <v>9</v>
      </c>
      <c r="D82">
        <v>13</v>
      </c>
      <c r="E82">
        <v>83</v>
      </c>
      <c r="F82" s="1">
        <f ca="1">Tableau1[[#This Row],[Niveau (%)]]/100</f>
        <v>0.24</v>
      </c>
    </row>
    <row r="83" spans="1:6" x14ac:dyDescent="0.25">
      <c r="A83">
        <v>87</v>
      </c>
      <c r="B83">
        <f t="shared" si="1"/>
        <v>582</v>
      </c>
      <c r="C83">
        <v>9</v>
      </c>
      <c r="D83">
        <v>13</v>
      </c>
      <c r="E83">
        <v>84</v>
      </c>
      <c r="F83" s="1">
        <f ca="1">Tableau1[[#This Row],[Niveau (%)]]/100</f>
        <v>0.25</v>
      </c>
    </row>
    <row r="84" spans="1:6" x14ac:dyDescent="0.25">
      <c r="A84">
        <v>88</v>
      </c>
      <c r="B84">
        <f t="shared" si="1"/>
        <v>588</v>
      </c>
      <c r="C84">
        <v>9</v>
      </c>
      <c r="D84">
        <v>13</v>
      </c>
      <c r="E84">
        <v>84</v>
      </c>
      <c r="F84" s="1">
        <f ca="1">Tableau1[[#This Row],[Niveau (%)]]/100</f>
        <v>0.25</v>
      </c>
    </row>
    <row r="85" spans="1:6" x14ac:dyDescent="0.25">
      <c r="A85">
        <v>89</v>
      </c>
      <c r="B85">
        <f t="shared" si="1"/>
        <v>594</v>
      </c>
      <c r="C85">
        <v>9</v>
      </c>
      <c r="D85">
        <v>13</v>
      </c>
      <c r="E85">
        <v>84</v>
      </c>
      <c r="F85" s="1">
        <f ca="1">Tableau1[[#This Row],[Niveau (%)]]/100</f>
        <v>0.25</v>
      </c>
    </row>
    <row r="86" spans="1:6" x14ac:dyDescent="0.25">
      <c r="A86">
        <v>90</v>
      </c>
      <c r="B86">
        <f t="shared" si="1"/>
        <v>600</v>
      </c>
      <c r="C86">
        <v>10</v>
      </c>
      <c r="D86">
        <v>13</v>
      </c>
      <c r="E86">
        <v>84</v>
      </c>
      <c r="F86" s="1">
        <f ca="1">Tableau1[[#This Row],[Niveau (%)]]/100</f>
        <v>0.25</v>
      </c>
    </row>
    <row r="87" spans="1:6" x14ac:dyDescent="0.25">
      <c r="A87">
        <v>91</v>
      </c>
      <c r="B87">
        <f t="shared" si="1"/>
        <v>606</v>
      </c>
      <c r="C87">
        <v>10</v>
      </c>
      <c r="D87">
        <v>13</v>
      </c>
      <c r="E87">
        <v>83</v>
      </c>
      <c r="F87" s="1">
        <f ca="1">Tableau1[[#This Row],[Niveau (%)]]/100</f>
        <v>0.26</v>
      </c>
    </row>
    <row r="88" spans="1:6" x14ac:dyDescent="0.25">
      <c r="A88">
        <v>92</v>
      </c>
      <c r="B88">
        <f t="shared" si="1"/>
        <v>612</v>
      </c>
      <c r="C88">
        <v>10</v>
      </c>
      <c r="D88">
        <v>14</v>
      </c>
      <c r="E88">
        <v>83</v>
      </c>
      <c r="F88" s="1">
        <f ca="1">Tableau1[[#This Row],[Niveau (%)]]/100</f>
        <v>0.26</v>
      </c>
    </row>
    <row r="89" spans="1:6" x14ac:dyDescent="0.25">
      <c r="A89">
        <v>93</v>
      </c>
      <c r="B89">
        <f t="shared" si="1"/>
        <v>618</v>
      </c>
      <c r="C89">
        <v>10</v>
      </c>
      <c r="D89">
        <v>14</v>
      </c>
      <c r="E89">
        <v>83</v>
      </c>
      <c r="F89" s="1">
        <f ca="1">Tableau1[[#This Row],[Niveau (%)]]/100</f>
        <v>0.26</v>
      </c>
    </row>
    <row r="90" spans="1:6" x14ac:dyDescent="0.25">
      <c r="A90">
        <v>94</v>
      </c>
      <c r="B90">
        <f t="shared" si="1"/>
        <v>624</v>
      </c>
      <c r="C90">
        <v>10</v>
      </c>
      <c r="D90">
        <v>14</v>
      </c>
      <c r="E90">
        <v>84</v>
      </c>
      <c r="F90" s="1">
        <f ca="1">Tableau1[[#This Row],[Niveau (%)]]/100</f>
        <v>0.26</v>
      </c>
    </row>
    <row r="91" spans="1:6" x14ac:dyDescent="0.25">
      <c r="A91">
        <v>95</v>
      </c>
      <c r="B91">
        <f t="shared" si="1"/>
        <v>630</v>
      </c>
      <c r="C91">
        <v>10</v>
      </c>
      <c r="D91">
        <v>14</v>
      </c>
      <c r="E91">
        <v>84</v>
      </c>
      <c r="F91" s="1">
        <f ca="1">Tableau1[[#This Row],[Niveau (%)]]/100</f>
        <v>0.27</v>
      </c>
    </row>
    <row r="92" spans="1:6" x14ac:dyDescent="0.25">
      <c r="A92">
        <v>96</v>
      </c>
      <c r="B92">
        <f t="shared" si="1"/>
        <v>636</v>
      </c>
      <c r="C92">
        <v>10</v>
      </c>
      <c r="D92">
        <v>14</v>
      </c>
      <c r="E92">
        <v>84</v>
      </c>
      <c r="F92" s="1">
        <f ca="1">Tableau1[[#This Row],[Niveau (%)]]/100</f>
        <v>0.27</v>
      </c>
    </row>
    <row r="93" spans="1:6" x14ac:dyDescent="0.25">
      <c r="A93">
        <v>97</v>
      </c>
      <c r="B93">
        <f t="shared" si="1"/>
        <v>642</v>
      </c>
      <c r="C93">
        <v>10</v>
      </c>
      <c r="D93">
        <v>14</v>
      </c>
      <c r="E93">
        <v>84</v>
      </c>
      <c r="F93" s="1">
        <f ca="1">Tableau1[[#This Row],[Niveau (%)]]/100</f>
        <v>0.27</v>
      </c>
    </row>
    <row r="94" spans="1:6" x14ac:dyDescent="0.25">
      <c r="A94">
        <v>98</v>
      </c>
      <c r="B94">
        <f t="shared" si="1"/>
        <v>648</v>
      </c>
      <c r="C94">
        <v>10</v>
      </c>
      <c r="D94">
        <v>14</v>
      </c>
      <c r="E94">
        <v>84</v>
      </c>
      <c r="F94" s="1">
        <f ca="1">Tableau1[[#This Row],[Niveau (%)]]/100</f>
        <v>0.27</v>
      </c>
    </row>
    <row r="95" spans="1:6" x14ac:dyDescent="0.25">
      <c r="A95">
        <v>99</v>
      </c>
      <c r="B95">
        <f t="shared" si="1"/>
        <v>654</v>
      </c>
      <c r="C95">
        <v>10</v>
      </c>
      <c r="D95">
        <v>15</v>
      </c>
      <c r="E95">
        <v>84</v>
      </c>
      <c r="F95" s="1">
        <f ca="1">Tableau1[[#This Row],[Niveau (%)]]/100</f>
        <v>0.27</v>
      </c>
    </row>
    <row r="96" spans="1:6" x14ac:dyDescent="0.25">
      <c r="A96">
        <v>100</v>
      </c>
      <c r="B96">
        <f t="shared" si="1"/>
        <v>660</v>
      </c>
      <c r="C96">
        <v>11</v>
      </c>
      <c r="D96">
        <v>15</v>
      </c>
      <c r="E96">
        <v>84</v>
      </c>
      <c r="F96" s="1">
        <f ca="1">Tableau1[[#This Row],[Niveau (%)]]/100</f>
        <v>0.28000000000000003</v>
      </c>
    </row>
    <row r="97" spans="1:6" x14ac:dyDescent="0.25">
      <c r="A97">
        <v>101</v>
      </c>
      <c r="B97">
        <f t="shared" si="1"/>
        <v>666</v>
      </c>
      <c r="C97">
        <v>11</v>
      </c>
      <c r="D97">
        <v>15</v>
      </c>
      <c r="E97">
        <v>84</v>
      </c>
      <c r="F97" s="1">
        <f ca="1">Tableau1[[#This Row],[Niveau (%)]]/100</f>
        <v>0.28000000000000003</v>
      </c>
    </row>
    <row r="98" spans="1:6" x14ac:dyDescent="0.25">
      <c r="A98">
        <v>102</v>
      </c>
      <c r="B98">
        <f t="shared" si="1"/>
        <v>672</v>
      </c>
      <c r="C98">
        <v>11</v>
      </c>
      <c r="D98">
        <v>15</v>
      </c>
      <c r="E98">
        <v>83</v>
      </c>
      <c r="F98" s="1">
        <f ca="1">Tableau1[[#This Row],[Niveau (%)]]/100</f>
        <v>0.28000000000000003</v>
      </c>
    </row>
    <row r="99" spans="1:6" x14ac:dyDescent="0.25">
      <c r="A99">
        <v>103</v>
      </c>
      <c r="B99">
        <f t="shared" si="1"/>
        <v>678</v>
      </c>
      <c r="C99">
        <v>11</v>
      </c>
      <c r="D99">
        <v>15</v>
      </c>
      <c r="E99">
        <v>83</v>
      </c>
      <c r="F99" s="1">
        <f ca="1">Tableau1[[#This Row],[Niveau (%)]]/100</f>
        <v>0.28000000000000003</v>
      </c>
    </row>
    <row r="100" spans="1:6" x14ac:dyDescent="0.25">
      <c r="A100">
        <v>104</v>
      </c>
      <c r="B100">
        <f t="shared" si="1"/>
        <v>684</v>
      </c>
      <c r="C100">
        <v>11</v>
      </c>
      <c r="D100">
        <v>15</v>
      </c>
      <c r="E100">
        <v>84</v>
      </c>
      <c r="F100" s="1">
        <f ca="1">Tableau1[[#This Row],[Niveau (%)]]/100</f>
        <v>0.28000000000000003</v>
      </c>
    </row>
    <row r="101" spans="1:6" x14ac:dyDescent="0.25">
      <c r="A101">
        <v>105</v>
      </c>
      <c r="B101">
        <f t="shared" si="1"/>
        <v>690</v>
      </c>
      <c r="C101">
        <v>11</v>
      </c>
      <c r="D101">
        <v>16</v>
      </c>
      <c r="E101">
        <v>77</v>
      </c>
      <c r="F101" s="1">
        <f ca="1">Tableau1[[#This Row],[Niveau (%)]]/100</f>
        <v>0.28999999999999998</v>
      </c>
    </row>
    <row r="102" spans="1:6" x14ac:dyDescent="0.25">
      <c r="A102">
        <v>106</v>
      </c>
      <c r="B102">
        <f t="shared" si="1"/>
        <v>696</v>
      </c>
      <c r="C102">
        <v>11</v>
      </c>
      <c r="D102">
        <v>16</v>
      </c>
      <c r="E102">
        <v>77</v>
      </c>
      <c r="F102" s="1">
        <f ca="1">Tableau1[[#This Row],[Niveau (%)]]/100</f>
        <v>0.28999999999999998</v>
      </c>
    </row>
    <row r="103" spans="1:6" x14ac:dyDescent="0.25">
      <c r="A103">
        <v>107</v>
      </c>
      <c r="B103">
        <f t="shared" si="1"/>
        <v>702</v>
      </c>
      <c r="C103">
        <v>11</v>
      </c>
      <c r="D103">
        <v>16</v>
      </c>
      <c r="E103">
        <v>77</v>
      </c>
      <c r="F103" s="1">
        <f ca="1">Tableau1[[#This Row],[Niveau (%)]]/100</f>
        <v>0.28999999999999998</v>
      </c>
    </row>
    <row r="104" spans="1:6" x14ac:dyDescent="0.25">
      <c r="A104">
        <v>108</v>
      </c>
      <c r="B104">
        <f t="shared" si="1"/>
        <v>708</v>
      </c>
      <c r="C104">
        <v>11</v>
      </c>
      <c r="D104">
        <v>16</v>
      </c>
      <c r="E104">
        <v>77</v>
      </c>
      <c r="F104" s="1">
        <f ca="1">Tableau1[[#This Row],[Niveau (%)]]/100</f>
        <v>0.28999999999999998</v>
      </c>
    </row>
    <row r="105" spans="1:6" x14ac:dyDescent="0.25">
      <c r="A105">
        <v>109</v>
      </c>
      <c r="B105">
        <f t="shared" si="1"/>
        <v>714</v>
      </c>
      <c r="C105">
        <v>11</v>
      </c>
      <c r="D105">
        <v>16</v>
      </c>
      <c r="E105">
        <v>77</v>
      </c>
      <c r="F105" s="1">
        <f ca="1">Tableau1[[#This Row],[Niveau (%)]]/100</f>
        <v>0.28999999999999998</v>
      </c>
    </row>
    <row r="106" spans="1:6" x14ac:dyDescent="0.25">
      <c r="A106">
        <v>110</v>
      </c>
      <c r="B106">
        <f t="shared" si="1"/>
        <v>720</v>
      </c>
      <c r="C106">
        <v>12</v>
      </c>
      <c r="D106">
        <v>16</v>
      </c>
      <c r="E106">
        <v>77</v>
      </c>
      <c r="F106" s="1">
        <f ca="1">Tableau1[[#This Row],[Niveau (%)]]/100</f>
        <v>0.3</v>
      </c>
    </row>
    <row r="107" spans="1:6" x14ac:dyDescent="0.25">
      <c r="A107">
        <v>111</v>
      </c>
      <c r="B107">
        <f t="shared" si="1"/>
        <v>726</v>
      </c>
      <c r="C107">
        <v>12</v>
      </c>
      <c r="D107">
        <v>16</v>
      </c>
      <c r="E107">
        <v>77</v>
      </c>
      <c r="F107" s="1">
        <f ca="1">Tableau1[[#This Row],[Niveau (%)]]/100</f>
        <v>0.3</v>
      </c>
    </row>
    <row r="108" spans="1:6" x14ac:dyDescent="0.25">
      <c r="A108">
        <v>112</v>
      </c>
      <c r="B108">
        <f t="shared" si="1"/>
        <v>732</v>
      </c>
      <c r="C108">
        <v>12</v>
      </c>
      <c r="D108">
        <v>16</v>
      </c>
      <c r="E108">
        <v>77</v>
      </c>
      <c r="F108" s="1">
        <f ca="1">Tableau1[[#This Row],[Niveau (%)]]/100</f>
        <v>0.3</v>
      </c>
    </row>
    <row r="109" spans="1:6" x14ac:dyDescent="0.25">
      <c r="A109">
        <v>113</v>
      </c>
      <c r="B109">
        <f t="shared" si="1"/>
        <v>738</v>
      </c>
      <c r="C109">
        <v>12</v>
      </c>
      <c r="D109">
        <v>16</v>
      </c>
      <c r="E109">
        <v>77</v>
      </c>
      <c r="F109" s="1">
        <f ca="1">Tableau1[[#This Row],[Niveau (%)]]/100</f>
        <v>0.3</v>
      </c>
    </row>
    <row r="110" spans="1:6" x14ac:dyDescent="0.25">
      <c r="A110">
        <v>114</v>
      </c>
      <c r="B110">
        <f t="shared" si="1"/>
        <v>744</v>
      </c>
      <c r="C110">
        <v>12</v>
      </c>
      <c r="D110">
        <v>17</v>
      </c>
      <c r="E110">
        <v>77</v>
      </c>
      <c r="F110" s="1">
        <f ca="1">Tableau1[[#This Row],[Niveau (%)]]/100</f>
        <v>0.31</v>
      </c>
    </row>
    <row r="111" spans="1:6" x14ac:dyDescent="0.25">
      <c r="A111">
        <v>115</v>
      </c>
      <c r="B111">
        <f t="shared" si="1"/>
        <v>750</v>
      </c>
      <c r="C111">
        <v>12</v>
      </c>
      <c r="D111">
        <v>17</v>
      </c>
      <c r="E111">
        <v>77</v>
      </c>
      <c r="F111" s="1">
        <f ca="1">Tableau1[[#This Row],[Niveau (%)]]/100</f>
        <v>0.31</v>
      </c>
    </row>
    <row r="112" spans="1:6" x14ac:dyDescent="0.25">
      <c r="A112">
        <v>116</v>
      </c>
      <c r="B112">
        <f t="shared" si="1"/>
        <v>756</v>
      </c>
      <c r="C112">
        <v>12</v>
      </c>
      <c r="D112">
        <v>17</v>
      </c>
      <c r="E112">
        <v>77</v>
      </c>
      <c r="F112" s="1">
        <f ca="1">Tableau1[[#This Row],[Niveau (%)]]/100</f>
        <v>0.31</v>
      </c>
    </row>
    <row r="113" spans="1:6" x14ac:dyDescent="0.25">
      <c r="A113">
        <v>117</v>
      </c>
      <c r="B113">
        <f t="shared" si="1"/>
        <v>762</v>
      </c>
      <c r="C113">
        <v>12</v>
      </c>
      <c r="D113">
        <v>17</v>
      </c>
      <c r="E113">
        <v>77</v>
      </c>
      <c r="F113" s="1">
        <f ca="1">Tableau1[[#This Row],[Niveau (%)]]/100</f>
        <v>0.31</v>
      </c>
    </row>
    <row r="114" spans="1:6" x14ac:dyDescent="0.25">
      <c r="A114">
        <v>118</v>
      </c>
      <c r="B114">
        <f t="shared" si="1"/>
        <v>768</v>
      </c>
      <c r="C114">
        <v>12</v>
      </c>
      <c r="D114">
        <v>17</v>
      </c>
      <c r="E114">
        <v>77</v>
      </c>
      <c r="F114" s="1">
        <f ca="1">Tableau1[[#This Row],[Niveau (%)]]/100</f>
        <v>0.31</v>
      </c>
    </row>
    <row r="115" spans="1:6" x14ac:dyDescent="0.25">
      <c r="A115">
        <v>119</v>
      </c>
      <c r="B115">
        <f t="shared" si="1"/>
        <v>774</v>
      </c>
      <c r="C115">
        <v>12</v>
      </c>
      <c r="D115">
        <v>17</v>
      </c>
      <c r="E115">
        <v>77</v>
      </c>
      <c r="F115" s="1">
        <f ca="1">Tableau1[[#This Row],[Niveau (%)]]/100</f>
        <v>0.31</v>
      </c>
    </row>
    <row r="116" spans="1:6" x14ac:dyDescent="0.25">
      <c r="A116">
        <v>120</v>
      </c>
      <c r="B116">
        <f t="shared" si="1"/>
        <v>780</v>
      </c>
      <c r="C116">
        <v>12</v>
      </c>
      <c r="D116">
        <v>18</v>
      </c>
      <c r="E116">
        <v>77</v>
      </c>
      <c r="F116" s="1">
        <f ca="1">Tableau1[[#This Row],[Niveau (%)]]/100</f>
        <v>0.32</v>
      </c>
    </row>
    <row r="117" spans="1:6" x14ac:dyDescent="0.25">
      <c r="A117">
        <v>121</v>
      </c>
      <c r="B117">
        <f t="shared" si="1"/>
        <v>786</v>
      </c>
      <c r="C117">
        <v>13</v>
      </c>
      <c r="D117">
        <v>18</v>
      </c>
      <c r="E117">
        <v>77</v>
      </c>
      <c r="F117" s="1">
        <f ca="1">Tableau1[[#This Row],[Niveau (%)]]/100</f>
        <v>0.32</v>
      </c>
    </row>
    <row r="118" spans="1:6" x14ac:dyDescent="0.25">
      <c r="A118">
        <v>122</v>
      </c>
      <c r="B118">
        <f t="shared" si="1"/>
        <v>792</v>
      </c>
      <c r="C118">
        <v>13</v>
      </c>
      <c r="D118">
        <v>18</v>
      </c>
      <c r="E118">
        <v>77</v>
      </c>
      <c r="F118" s="1">
        <f ca="1">Tableau1[[#This Row],[Niveau (%)]]/100</f>
        <v>0.32</v>
      </c>
    </row>
    <row r="119" spans="1:6" x14ac:dyDescent="0.25">
      <c r="A119">
        <v>123</v>
      </c>
      <c r="B119">
        <f t="shared" si="1"/>
        <v>798</v>
      </c>
      <c r="C119">
        <v>13</v>
      </c>
      <c r="D119">
        <v>18</v>
      </c>
      <c r="E119">
        <v>77</v>
      </c>
      <c r="F119" s="1">
        <f ca="1">Tableau1[[#This Row],[Niveau (%)]]/100</f>
        <v>0.32</v>
      </c>
    </row>
    <row r="120" spans="1:6" x14ac:dyDescent="0.25">
      <c r="A120">
        <v>124</v>
      </c>
      <c r="B120">
        <f t="shared" si="1"/>
        <v>804</v>
      </c>
      <c r="C120">
        <v>13</v>
      </c>
      <c r="D120">
        <v>18</v>
      </c>
      <c r="E120">
        <v>77</v>
      </c>
      <c r="F120" s="1">
        <f ca="1">Tableau1[[#This Row],[Niveau (%)]]/100</f>
        <v>0.33</v>
      </c>
    </row>
    <row r="121" spans="1:6" x14ac:dyDescent="0.25">
      <c r="A121">
        <v>125</v>
      </c>
      <c r="B121">
        <f t="shared" si="1"/>
        <v>810</v>
      </c>
      <c r="C121">
        <v>13</v>
      </c>
      <c r="D121">
        <v>18</v>
      </c>
      <c r="E121">
        <v>78</v>
      </c>
      <c r="F121" s="1">
        <f ca="1">Tableau1[[#This Row],[Niveau (%)]]/100</f>
        <v>0.33</v>
      </c>
    </row>
    <row r="122" spans="1:6" x14ac:dyDescent="0.25">
      <c r="A122">
        <v>126</v>
      </c>
      <c r="B122">
        <f t="shared" si="1"/>
        <v>816</v>
      </c>
      <c r="C122">
        <v>13</v>
      </c>
      <c r="D122">
        <v>18</v>
      </c>
      <c r="E122">
        <v>78</v>
      </c>
      <c r="F122" s="1">
        <f ca="1">Tableau1[[#This Row],[Niveau (%)]]/100</f>
        <v>0.33</v>
      </c>
    </row>
    <row r="123" spans="1:6" x14ac:dyDescent="0.25">
      <c r="A123">
        <v>127</v>
      </c>
      <c r="B123">
        <f t="shared" si="1"/>
        <v>822</v>
      </c>
      <c r="C123">
        <v>13</v>
      </c>
      <c r="D123">
        <v>18</v>
      </c>
      <c r="E123">
        <v>78</v>
      </c>
      <c r="F123" s="1">
        <f ca="1">Tableau1[[#This Row],[Niveau (%)]]/100</f>
        <v>0.33</v>
      </c>
    </row>
    <row r="124" spans="1:6" x14ac:dyDescent="0.25">
      <c r="A124">
        <v>128</v>
      </c>
      <c r="B124">
        <f t="shared" si="1"/>
        <v>828</v>
      </c>
      <c r="C124">
        <v>13</v>
      </c>
      <c r="D124">
        <v>18</v>
      </c>
      <c r="E124">
        <v>78</v>
      </c>
      <c r="F124" s="1">
        <f ca="1">Tableau1[[#This Row],[Niveau (%)]]/100</f>
        <v>0.33</v>
      </c>
    </row>
    <row r="125" spans="1:6" x14ac:dyDescent="0.25">
      <c r="A125">
        <v>129</v>
      </c>
      <c r="B125">
        <f t="shared" si="1"/>
        <v>834</v>
      </c>
      <c r="C125">
        <v>13</v>
      </c>
      <c r="D125">
        <v>19</v>
      </c>
      <c r="E125">
        <v>78</v>
      </c>
      <c r="F125" s="1">
        <f ca="1">Tableau1[[#This Row],[Niveau (%)]]/100</f>
        <v>0.34</v>
      </c>
    </row>
    <row r="126" spans="1:6" x14ac:dyDescent="0.25">
      <c r="A126">
        <v>130</v>
      </c>
      <c r="B126">
        <f t="shared" si="1"/>
        <v>840</v>
      </c>
      <c r="C126">
        <v>14</v>
      </c>
      <c r="D126">
        <v>19</v>
      </c>
      <c r="E126">
        <v>78</v>
      </c>
      <c r="F126" s="1">
        <f ca="1">Tableau1[[#This Row],[Niveau (%)]]/100</f>
        <v>0.34</v>
      </c>
    </row>
    <row r="127" spans="1:6" x14ac:dyDescent="0.25">
      <c r="A127">
        <v>131</v>
      </c>
      <c r="B127">
        <f t="shared" si="1"/>
        <v>846</v>
      </c>
      <c r="C127">
        <v>14</v>
      </c>
      <c r="D127">
        <v>19</v>
      </c>
      <c r="E127">
        <v>78</v>
      </c>
      <c r="F127" s="1">
        <f ca="1">Tableau1[[#This Row],[Niveau (%)]]/100</f>
        <v>0.34</v>
      </c>
    </row>
    <row r="128" spans="1:6" x14ac:dyDescent="0.25">
      <c r="A128">
        <v>132</v>
      </c>
      <c r="B128">
        <f t="shared" si="1"/>
        <v>852</v>
      </c>
      <c r="C128">
        <v>14</v>
      </c>
      <c r="D128">
        <v>19</v>
      </c>
      <c r="E128">
        <v>78</v>
      </c>
      <c r="F128" s="1">
        <f ca="1">Tableau1[[#This Row],[Niveau (%)]]/100</f>
        <v>0.34</v>
      </c>
    </row>
    <row r="129" spans="1:6" x14ac:dyDescent="0.25">
      <c r="A129">
        <v>133</v>
      </c>
      <c r="B129">
        <f t="shared" si="1"/>
        <v>858</v>
      </c>
      <c r="C129">
        <v>14</v>
      </c>
      <c r="D129">
        <v>19</v>
      </c>
      <c r="E129">
        <v>78</v>
      </c>
      <c r="F129" s="1">
        <f ca="1">Tableau1[[#This Row],[Niveau (%)]]/100</f>
        <v>0.34</v>
      </c>
    </row>
    <row r="130" spans="1:6" x14ac:dyDescent="0.25">
      <c r="A130">
        <v>134</v>
      </c>
      <c r="B130">
        <f t="shared" si="1"/>
        <v>864</v>
      </c>
      <c r="C130">
        <v>14</v>
      </c>
      <c r="D130">
        <v>19</v>
      </c>
      <c r="E130">
        <v>78</v>
      </c>
      <c r="F130" s="1">
        <f ca="1">Tableau1[[#This Row],[Niveau (%)]]/100</f>
        <v>0.35</v>
      </c>
    </row>
    <row r="131" spans="1:6" x14ac:dyDescent="0.25">
      <c r="A131">
        <v>135</v>
      </c>
      <c r="B131">
        <f t="shared" ref="B131:B194" si="2">A131*6+60</f>
        <v>870</v>
      </c>
      <c r="C131">
        <v>14</v>
      </c>
      <c r="D131">
        <v>19</v>
      </c>
      <c r="E131">
        <v>79</v>
      </c>
      <c r="F131" s="1">
        <f ca="1">Tableau1[[#This Row],[Niveau (%)]]/100</f>
        <v>0.35</v>
      </c>
    </row>
    <row r="132" spans="1:6" x14ac:dyDescent="0.25">
      <c r="A132">
        <v>136</v>
      </c>
      <c r="B132">
        <f t="shared" si="2"/>
        <v>876</v>
      </c>
      <c r="C132">
        <v>14</v>
      </c>
      <c r="D132">
        <v>19</v>
      </c>
      <c r="E132">
        <v>79</v>
      </c>
      <c r="F132" s="1">
        <f ca="1">Tableau1[[#This Row],[Niveau (%)]]/100</f>
        <v>0.35</v>
      </c>
    </row>
    <row r="133" spans="1:6" x14ac:dyDescent="0.25">
      <c r="A133">
        <v>137</v>
      </c>
      <c r="B133">
        <f t="shared" si="2"/>
        <v>882</v>
      </c>
      <c r="C133">
        <v>14</v>
      </c>
      <c r="D133">
        <v>20</v>
      </c>
      <c r="E133">
        <v>78</v>
      </c>
      <c r="F133" s="1">
        <f ca="1">Tableau1[[#This Row],[Niveau (%)]]/100</f>
        <v>0.35</v>
      </c>
    </row>
    <row r="134" spans="1:6" x14ac:dyDescent="0.25">
      <c r="A134">
        <v>138</v>
      </c>
      <c r="B134">
        <f t="shared" si="2"/>
        <v>888</v>
      </c>
      <c r="C134">
        <v>14</v>
      </c>
      <c r="D134">
        <v>20</v>
      </c>
      <c r="E134">
        <v>78</v>
      </c>
      <c r="F134" s="1">
        <f ca="1">Tableau1[[#This Row],[Niveau (%)]]/100</f>
        <v>0.35</v>
      </c>
    </row>
    <row r="135" spans="1:6" x14ac:dyDescent="0.25">
      <c r="A135">
        <v>139</v>
      </c>
      <c r="B135">
        <f t="shared" si="2"/>
        <v>894</v>
      </c>
      <c r="C135">
        <v>14</v>
      </c>
      <c r="D135">
        <v>20</v>
      </c>
      <c r="E135">
        <v>79</v>
      </c>
      <c r="F135" s="1">
        <f ca="1">Tableau1[[#This Row],[Niveau (%)]]/100</f>
        <v>0.36</v>
      </c>
    </row>
    <row r="136" spans="1:6" x14ac:dyDescent="0.25">
      <c r="A136">
        <v>140</v>
      </c>
      <c r="B136">
        <f t="shared" si="2"/>
        <v>900</v>
      </c>
      <c r="C136">
        <v>15</v>
      </c>
      <c r="D136">
        <v>20</v>
      </c>
      <c r="E136">
        <v>78</v>
      </c>
      <c r="F136" s="1">
        <f ca="1">Tableau1[[#This Row],[Niveau (%)]]/100</f>
        <v>0.36</v>
      </c>
    </row>
    <row r="137" spans="1:6" x14ac:dyDescent="0.25">
      <c r="A137">
        <v>141</v>
      </c>
      <c r="B137">
        <f t="shared" si="2"/>
        <v>906</v>
      </c>
      <c r="C137">
        <v>15</v>
      </c>
      <c r="D137">
        <v>20</v>
      </c>
      <c r="E137">
        <v>78</v>
      </c>
      <c r="F137" s="1">
        <f ca="1">Tableau1[[#This Row],[Niveau (%)]]/100</f>
        <v>0.36</v>
      </c>
    </row>
    <row r="138" spans="1:6" x14ac:dyDescent="0.25">
      <c r="A138">
        <v>142</v>
      </c>
      <c r="B138">
        <f t="shared" si="2"/>
        <v>912</v>
      </c>
      <c r="C138">
        <v>15</v>
      </c>
      <c r="D138">
        <v>20</v>
      </c>
      <c r="E138">
        <v>79</v>
      </c>
      <c r="F138" s="1">
        <f ca="1">Tableau1[[#This Row],[Niveau (%)]]/100</f>
        <v>0.36</v>
      </c>
    </row>
    <row r="139" spans="1:6" x14ac:dyDescent="0.25">
      <c r="A139">
        <v>143</v>
      </c>
      <c r="B139">
        <f t="shared" si="2"/>
        <v>918</v>
      </c>
      <c r="C139">
        <v>15</v>
      </c>
      <c r="D139">
        <v>20</v>
      </c>
      <c r="E139">
        <v>79</v>
      </c>
      <c r="F139" s="1">
        <f ca="1">Tableau1[[#This Row],[Niveau (%)]]/100</f>
        <v>0.36</v>
      </c>
    </row>
    <row r="140" spans="1:6" x14ac:dyDescent="0.25">
      <c r="A140">
        <v>144</v>
      </c>
      <c r="B140">
        <f t="shared" si="2"/>
        <v>924</v>
      </c>
      <c r="C140">
        <v>15</v>
      </c>
      <c r="D140">
        <v>21</v>
      </c>
      <c r="E140">
        <v>79</v>
      </c>
      <c r="F140" s="1">
        <f ca="1">Tableau1[[#This Row],[Niveau (%)]]/100</f>
        <v>0.37</v>
      </c>
    </row>
    <row r="141" spans="1:6" x14ac:dyDescent="0.25">
      <c r="A141">
        <v>145</v>
      </c>
      <c r="B141">
        <f t="shared" si="2"/>
        <v>930</v>
      </c>
      <c r="C141">
        <v>15</v>
      </c>
      <c r="D141">
        <v>21</v>
      </c>
      <c r="E141">
        <v>79</v>
      </c>
      <c r="F141" s="1">
        <f ca="1">Tableau1[[#This Row],[Niveau (%)]]/100</f>
        <v>0.37</v>
      </c>
    </row>
    <row r="142" spans="1:6" x14ac:dyDescent="0.25">
      <c r="A142">
        <v>146</v>
      </c>
      <c r="B142">
        <f t="shared" si="2"/>
        <v>936</v>
      </c>
      <c r="C142">
        <v>15</v>
      </c>
      <c r="D142">
        <v>21</v>
      </c>
      <c r="E142">
        <v>79</v>
      </c>
      <c r="F142" s="1">
        <f ca="1">Tableau1[[#This Row],[Niveau (%)]]/100</f>
        <v>0.37</v>
      </c>
    </row>
    <row r="143" spans="1:6" x14ac:dyDescent="0.25">
      <c r="A143">
        <v>147</v>
      </c>
      <c r="B143">
        <f t="shared" si="2"/>
        <v>942</v>
      </c>
      <c r="C143">
        <v>15</v>
      </c>
      <c r="D143">
        <v>21</v>
      </c>
      <c r="E143">
        <v>78</v>
      </c>
      <c r="F143" s="1">
        <f ca="1">Tableau1[[#This Row],[Niveau (%)]]/100</f>
        <v>0.37</v>
      </c>
    </row>
    <row r="144" spans="1:6" x14ac:dyDescent="0.25">
      <c r="A144">
        <v>148</v>
      </c>
      <c r="B144">
        <f t="shared" si="2"/>
        <v>948</v>
      </c>
      <c r="C144">
        <v>15</v>
      </c>
      <c r="D144">
        <v>21</v>
      </c>
      <c r="E144">
        <v>78</v>
      </c>
      <c r="F144" s="1">
        <f ca="1">Tableau1[[#This Row],[Niveau (%)]]/100</f>
        <v>0.37</v>
      </c>
    </row>
    <row r="145" spans="1:6" x14ac:dyDescent="0.25">
      <c r="A145">
        <v>149</v>
      </c>
      <c r="B145">
        <f t="shared" si="2"/>
        <v>954</v>
      </c>
      <c r="C145">
        <v>15</v>
      </c>
      <c r="D145">
        <v>21</v>
      </c>
      <c r="E145">
        <v>79</v>
      </c>
      <c r="F145" s="1">
        <f ca="1">Tableau1[[#This Row],[Niveau (%)]]/100</f>
        <v>0.38</v>
      </c>
    </row>
    <row r="146" spans="1:6" x14ac:dyDescent="0.25">
      <c r="A146">
        <v>150</v>
      </c>
      <c r="B146">
        <f t="shared" si="2"/>
        <v>960</v>
      </c>
      <c r="C146">
        <v>16</v>
      </c>
      <c r="D146">
        <v>21</v>
      </c>
      <c r="E146">
        <v>79</v>
      </c>
      <c r="F146" s="1">
        <f ca="1">Tableau1[[#This Row],[Niveau (%)]]/100</f>
        <v>0.38</v>
      </c>
    </row>
    <row r="147" spans="1:6" x14ac:dyDescent="0.25">
      <c r="A147">
        <v>151</v>
      </c>
      <c r="B147">
        <f t="shared" si="2"/>
        <v>966</v>
      </c>
      <c r="C147">
        <v>16</v>
      </c>
      <c r="D147">
        <v>21</v>
      </c>
      <c r="E147">
        <v>79</v>
      </c>
      <c r="F147" s="1">
        <f ca="1">Tableau1[[#This Row],[Niveau (%)]]/100</f>
        <v>0.38</v>
      </c>
    </row>
    <row r="148" spans="1:6" x14ac:dyDescent="0.25">
      <c r="A148">
        <v>152</v>
      </c>
      <c r="B148">
        <f t="shared" si="2"/>
        <v>972</v>
      </c>
      <c r="C148">
        <v>16</v>
      </c>
      <c r="D148">
        <v>22</v>
      </c>
      <c r="E148">
        <v>79</v>
      </c>
      <c r="F148" s="1">
        <f ca="1">Tableau1[[#This Row],[Niveau (%)]]/100</f>
        <v>0.38</v>
      </c>
    </row>
    <row r="149" spans="1:6" x14ac:dyDescent="0.25">
      <c r="A149">
        <v>153</v>
      </c>
      <c r="B149">
        <f t="shared" si="2"/>
        <v>978</v>
      </c>
      <c r="C149">
        <v>16</v>
      </c>
      <c r="D149">
        <v>22</v>
      </c>
      <c r="E149">
        <v>79</v>
      </c>
      <c r="F149" s="1">
        <f ca="1">Tableau1[[#This Row],[Niveau (%)]]/100</f>
        <v>0.38</v>
      </c>
    </row>
    <row r="150" spans="1:6" x14ac:dyDescent="0.25">
      <c r="A150">
        <v>154</v>
      </c>
      <c r="B150">
        <f t="shared" si="2"/>
        <v>984</v>
      </c>
      <c r="C150">
        <v>16</v>
      </c>
      <c r="D150">
        <v>22</v>
      </c>
      <c r="E150">
        <v>79</v>
      </c>
      <c r="F150" s="1">
        <f ca="1">Tableau1[[#This Row],[Niveau (%)]]/100</f>
        <v>0.39</v>
      </c>
    </row>
    <row r="151" spans="1:6" x14ac:dyDescent="0.25">
      <c r="A151">
        <v>155</v>
      </c>
      <c r="B151">
        <f t="shared" si="2"/>
        <v>990</v>
      </c>
      <c r="C151">
        <v>16</v>
      </c>
      <c r="D151">
        <v>22</v>
      </c>
      <c r="E151">
        <v>79</v>
      </c>
      <c r="F151" s="1">
        <f ca="1">Tableau1[[#This Row],[Niveau (%)]]/100</f>
        <v>0.39</v>
      </c>
    </row>
    <row r="152" spans="1:6" x14ac:dyDescent="0.25">
      <c r="A152">
        <v>156</v>
      </c>
      <c r="B152">
        <f t="shared" si="2"/>
        <v>996</v>
      </c>
      <c r="C152">
        <v>16</v>
      </c>
      <c r="D152">
        <v>22</v>
      </c>
      <c r="E152">
        <v>79</v>
      </c>
      <c r="F152" s="1">
        <f ca="1">Tableau1[[#This Row],[Niveau (%)]]/100</f>
        <v>0.39</v>
      </c>
    </row>
    <row r="153" spans="1:6" x14ac:dyDescent="0.25">
      <c r="A153">
        <v>157</v>
      </c>
      <c r="B153">
        <f t="shared" si="2"/>
        <v>1002</v>
      </c>
      <c r="C153">
        <v>16</v>
      </c>
      <c r="D153">
        <v>22</v>
      </c>
      <c r="E153">
        <v>79</v>
      </c>
      <c r="F153" s="1">
        <f ca="1">Tableau1[[#This Row],[Niveau (%)]]/100</f>
        <v>0.39</v>
      </c>
    </row>
    <row r="154" spans="1:6" x14ac:dyDescent="0.25">
      <c r="A154">
        <v>158</v>
      </c>
      <c r="B154">
        <f t="shared" si="2"/>
        <v>1008</v>
      </c>
      <c r="C154">
        <v>16</v>
      </c>
      <c r="D154">
        <v>22</v>
      </c>
      <c r="E154">
        <v>79</v>
      </c>
      <c r="F154" s="1">
        <f ca="1">Tableau1[[#This Row],[Niveau (%)]]/100</f>
        <v>0.39</v>
      </c>
    </row>
    <row r="155" spans="1:6" x14ac:dyDescent="0.25">
      <c r="A155">
        <v>159</v>
      </c>
      <c r="B155">
        <f t="shared" si="2"/>
        <v>1014</v>
      </c>
      <c r="C155">
        <v>16</v>
      </c>
      <c r="D155">
        <v>23</v>
      </c>
      <c r="E155">
        <v>79</v>
      </c>
      <c r="F155" s="1">
        <f ca="1">Tableau1[[#This Row],[Niveau (%)]]/100</f>
        <v>0.4</v>
      </c>
    </row>
    <row r="156" spans="1:6" x14ac:dyDescent="0.25">
      <c r="A156">
        <v>160</v>
      </c>
      <c r="B156">
        <f t="shared" si="2"/>
        <v>1020</v>
      </c>
      <c r="C156">
        <v>17</v>
      </c>
      <c r="D156">
        <v>23</v>
      </c>
      <c r="E156">
        <v>78</v>
      </c>
      <c r="F156" s="1">
        <f ca="1">Tableau1[[#This Row],[Niveau (%)]]/100</f>
        <v>0.4</v>
      </c>
    </row>
    <row r="157" spans="1:6" x14ac:dyDescent="0.25">
      <c r="A157">
        <v>161</v>
      </c>
      <c r="B157">
        <f t="shared" si="2"/>
        <v>1026</v>
      </c>
      <c r="C157">
        <v>17</v>
      </c>
      <c r="D157">
        <v>23</v>
      </c>
      <c r="E157">
        <v>78</v>
      </c>
      <c r="F157" s="1">
        <f ca="1">Tableau1[[#This Row],[Niveau (%)]]/100</f>
        <v>0.4</v>
      </c>
    </row>
    <row r="158" spans="1:6" x14ac:dyDescent="0.25">
      <c r="A158">
        <v>162</v>
      </c>
      <c r="B158">
        <f t="shared" si="2"/>
        <v>1032</v>
      </c>
      <c r="C158">
        <v>17</v>
      </c>
      <c r="D158">
        <v>23</v>
      </c>
      <c r="E158">
        <v>78</v>
      </c>
      <c r="F158" s="1">
        <f ca="1">Tableau1[[#This Row],[Niveau (%)]]/100</f>
        <v>0.4</v>
      </c>
    </row>
    <row r="159" spans="1:6" x14ac:dyDescent="0.25">
      <c r="A159">
        <v>163</v>
      </c>
      <c r="B159">
        <f t="shared" si="2"/>
        <v>1038</v>
      </c>
      <c r="C159">
        <v>17</v>
      </c>
      <c r="D159">
        <v>23</v>
      </c>
      <c r="E159">
        <v>78</v>
      </c>
      <c r="F159" s="1">
        <f ca="1">Tableau1[[#This Row],[Niveau (%)]]/100</f>
        <v>0.4</v>
      </c>
    </row>
    <row r="160" spans="1:6" x14ac:dyDescent="0.25">
      <c r="A160">
        <v>164</v>
      </c>
      <c r="B160">
        <f t="shared" si="2"/>
        <v>1044</v>
      </c>
      <c r="C160">
        <v>17</v>
      </c>
      <c r="D160">
        <v>23</v>
      </c>
      <c r="E160">
        <v>78</v>
      </c>
      <c r="F160" s="1">
        <f ca="1">Tableau1[[#This Row],[Niveau (%)]]/100</f>
        <v>0.41</v>
      </c>
    </row>
    <row r="161" spans="1:6" x14ac:dyDescent="0.25">
      <c r="A161">
        <v>165</v>
      </c>
      <c r="B161">
        <f t="shared" si="2"/>
        <v>1050</v>
      </c>
      <c r="C161">
        <v>17</v>
      </c>
      <c r="D161">
        <v>23</v>
      </c>
      <c r="E161">
        <v>78</v>
      </c>
      <c r="F161" s="1">
        <f ca="1">Tableau1[[#This Row],[Niveau (%)]]/100</f>
        <v>0.41</v>
      </c>
    </row>
    <row r="162" spans="1:6" x14ac:dyDescent="0.25">
      <c r="A162">
        <v>166</v>
      </c>
      <c r="B162">
        <f t="shared" si="2"/>
        <v>1056</v>
      </c>
      <c r="C162">
        <v>17</v>
      </c>
      <c r="D162">
        <v>23</v>
      </c>
      <c r="E162">
        <v>78</v>
      </c>
      <c r="F162" s="1">
        <f ca="1">Tableau1[[#This Row],[Niveau (%)]]/100</f>
        <v>0.41</v>
      </c>
    </row>
    <row r="163" spans="1:6" x14ac:dyDescent="0.25">
      <c r="A163">
        <v>167</v>
      </c>
      <c r="B163">
        <f t="shared" si="2"/>
        <v>1062</v>
      </c>
      <c r="C163">
        <v>17</v>
      </c>
      <c r="D163">
        <v>24</v>
      </c>
      <c r="E163">
        <v>78</v>
      </c>
      <c r="F163" s="1">
        <f ca="1">Tableau1[[#This Row],[Niveau (%)]]/100</f>
        <v>0.41</v>
      </c>
    </row>
    <row r="164" spans="1:6" x14ac:dyDescent="0.25">
      <c r="A164">
        <v>168</v>
      </c>
      <c r="B164">
        <f t="shared" si="2"/>
        <v>1068</v>
      </c>
      <c r="C164">
        <v>17</v>
      </c>
      <c r="D164">
        <v>24</v>
      </c>
      <c r="E164">
        <v>78</v>
      </c>
      <c r="F164" s="1">
        <f ca="1">Tableau1[[#This Row],[Niveau (%)]]/100</f>
        <v>0.41</v>
      </c>
    </row>
    <row r="165" spans="1:6" x14ac:dyDescent="0.25">
      <c r="A165">
        <v>169</v>
      </c>
      <c r="B165">
        <f t="shared" si="2"/>
        <v>1074</v>
      </c>
      <c r="C165">
        <v>17</v>
      </c>
      <c r="D165">
        <v>24</v>
      </c>
      <c r="E165">
        <v>78</v>
      </c>
      <c r="F165" s="1">
        <f ca="1">Tableau1[[#This Row],[Niveau (%)]]/100</f>
        <v>0.42</v>
      </c>
    </row>
    <row r="166" spans="1:6" x14ac:dyDescent="0.25">
      <c r="A166">
        <v>170</v>
      </c>
      <c r="B166">
        <f t="shared" si="2"/>
        <v>1080</v>
      </c>
      <c r="C166">
        <v>18</v>
      </c>
      <c r="D166">
        <v>24</v>
      </c>
      <c r="E166">
        <v>78</v>
      </c>
      <c r="F166" s="1">
        <f ca="1">Tableau1[[#This Row],[Niveau (%)]]/100</f>
        <v>0.42</v>
      </c>
    </row>
    <row r="167" spans="1:6" x14ac:dyDescent="0.25">
      <c r="A167">
        <v>171</v>
      </c>
      <c r="B167">
        <f t="shared" si="2"/>
        <v>1086</v>
      </c>
      <c r="C167">
        <v>18</v>
      </c>
      <c r="D167">
        <v>24</v>
      </c>
      <c r="E167">
        <v>78</v>
      </c>
      <c r="F167" s="1">
        <f ca="1">Tableau1[[#This Row],[Niveau (%)]]/100</f>
        <v>0.42</v>
      </c>
    </row>
    <row r="168" spans="1:6" x14ac:dyDescent="0.25">
      <c r="A168">
        <v>172</v>
      </c>
      <c r="B168">
        <f t="shared" si="2"/>
        <v>1092</v>
      </c>
      <c r="C168">
        <v>18</v>
      </c>
      <c r="D168">
        <v>24</v>
      </c>
      <c r="E168">
        <v>78</v>
      </c>
      <c r="F168" s="1">
        <f ca="1">Tableau1[[#This Row],[Niveau (%)]]/100</f>
        <v>0.42</v>
      </c>
    </row>
    <row r="169" spans="1:6" x14ac:dyDescent="0.25">
      <c r="A169">
        <v>173</v>
      </c>
      <c r="B169">
        <f t="shared" si="2"/>
        <v>1098</v>
      </c>
      <c r="C169">
        <v>18</v>
      </c>
      <c r="D169">
        <v>24</v>
      </c>
      <c r="E169">
        <v>78</v>
      </c>
      <c r="F169" s="1">
        <f ca="1">Tableau1[[#This Row],[Niveau (%)]]/100</f>
        <v>0.42</v>
      </c>
    </row>
    <row r="170" spans="1:6" x14ac:dyDescent="0.25">
      <c r="A170">
        <v>174</v>
      </c>
      <c r="B170">
        <f t="shared" si="2"/>
        <v>1104</v>
      </c>
      <c r="C170">
        <v>18</v>
      </c>
      <c r="D170">
        <v>24</v>
      </c>
      <c r="E170">
        <v>78</v>
      </c>
      <c r="F170" s="1">
        <f ca="1">Tableau1[[#This Row],[Niveau (%)]]/100</f>
        <v>0.43</v>
      </c>
    </row>
    <row r="171" spans="1:6" x14ac:dyDescent="0.25">
      <c r="A171">
        <v>175</v>
      </c>
      <c r="B171">
        <f t="shared" si="2"/>
        <v>1110</v>
      </c>
      <c r="C171">
        <v>18</v>
      </c>
      <c r="D171">
        <v>25</v>
      </c>
      <c r="E171">
        <v>79</v>
      </c>
      <c r="F171" s="1">
        <f ca="1">Tableau1[[#This Row],[Niveau (%)]]/100</f>
        <v>0.43</v>
      </c>
    </row>
    <row r="172" spans="1:6" x14ac:dyDescent="0.25">
      <c r="A172">
        <v>176</v>
      </c>
      <c r="B172">
        <f t="shared" si="2"/>
        <v>1116</v>
      </c>
      <c r="C172">
        <v>18</v>
      </c>
      <c r="D172">
        <v>25</v>
      </c>
      <c r="E172">
        <v>79</v>
      </c>
      <c r="F172" s="1">
        <f ca="1">Tableau1[[#This Row],[Niveau (%)]]/100</f>
        <v>0.43</v>
      </c>
    </row>
    <row r="173" spans="1:6" x14ac:dyDescent="0.25">
      <c r="A173">
        <v>177</v>
      </c>
      <c r="B173">
        <f t="shared" si="2"/>
        <v>1122</v>
      </c>
      <c r="C173">
        <v>18</v>
      </c>
      <c r="D173">
        <v>25</v>
      </c>
      <c r="E173">
        <v>79</v>
      </c>
      <c r="F173" s="1">
        <f ca="1">Tableau1[[#This Row],[Niveau (%)]]/100</f>
        <v>0.43</v>
      </c>
    </row>
    <row r="174" spans="1:6" x14ac:dyDescent="0.25">
      <c r="A174">
        <v>178</v>
      </c>
      <c r="B174">
        <f t="shared" si="2"/>
        <v>1128</v>
      </c>
      <c r="C174">
        <v>18</v>
      </c>
      <c r="D174">
        <v>25</v>
      </c>
      <c r="E174">
        <v>79</v>
      </c>
      <c r="F174" s="1">
        <f ca="1">Tableau1[[#This Row],[Niveau (%)]]/100</f>
        <v>0.44</v>
      </c>
    </row>
    <row r="175" spans="1:6" x14ac:dyDescent="0.25">
      <c r="A175">
        <v>179</v>
      </c>
      <c r="B175">
        <f t="shared" si="2"/>
        <v>1134</v>
      </c>
      <c r="C175">
        <v>18</v>
      </c>
      <c r="D175">
        <v>25</v>
      </c>
      <c r="E175">
        <v>76</v>
      </c>
      <c r="F175" s="1">
        <f ca="1">Tableau1[[#This Row],[Niveau (%)]]/100</f>
        <v>0.44</v>
      </c>
    </row>
    <row r="176" spans="1:6" x14ac:dyDescent="0.25">
      <c r="A176">
        <v>180</v>
      </c>
      <c r="B176">
        <f t="shared" si="2"/>
        <v>1140</v>
      </c>
      <c r="C176">
        <v>19</v>
      </c>
      <c r="D176">
        <v>25</v>
      </c>
      <c r="E176">
        <v>64</v>
      </c>
      <c r="F176" s="1">
        <f ca="1">Tableau1[[#This Row],[Niveau (%)]]/100</f>
        <v>0.44</v>
      </c>
    </row>
    <row r="177" spans="1:6" x14ac:dyDescent="0.25">
      <c r="A177">
        <v>181</v>
      </c>
      <c r="B177">
        <f t="shared" si="2"/>
        <v>1146</v>
      </c>
      <c r="C177">
        <v>19</v>
      </c>
      <c r="D177">
        <v>25</v>
      </c>
      <c r="E177">
        <v>64</v>
      </c>
      <c r="F177" s="1">
        <f ca="1">Tableau1[[#This Row],[Niveau (%)]]/100</f>
        <v>0.44</v>
      </c>
    </row>
    <row r="178" spans="1:6" x14ac:dyDescent="0.25">
      <c r="A178">
        <v>182</v>
      </c>
      <c r="B178">
        <f t="shared" si="2"/>
        <v>1152</v>
      </c>
      <c r="C178">
        <v>19</v>
      </c>
      <c r="D178">
        <v>25</v>
      </c>
      <c r="E178">
        <v>64</v>
      </c>
      <c r="F178" s="1">
        <f ca="1">Tableau1[[#This Row],[Niveau (%)]]/100</f>
        <v>0.44</v>
      </c>
    </row>
    <row r="179" spans="1:6" x14ac:dyDescent="0.25">
      <c r="A179">
        <v>183</v>
      </c>
      <c r="B179">
        <f t="shared" si="2"/>
        <v>1158</v>
      </c>
      <c r="C179">
        <v>19</v>
      </c>
      <c r="D179">
        <v>25</v>
      </c>
      <c r="E179">
        <v>64</v>
      </c>
      <c r="F179" s="1">
        <f ca="1">Tableau1[[#This Row],[Niveau (%)]]/100</f>
        <v>0.44</v>
      </c>
    </row>
    <row r="180" spans="1:6" x14ac:dyDescent="0.25">
      <c r="A180">
        <v>184</v>
      </c>
      <c r="B180">
        <f t="shared" si="2"/>
        <v>1164</v>
      </c>
      <c r="C180">
        <v>19</v>
      </c>
      <c r="D180">
        <v>26</v>
      </c>
      <c r="E180">
        <v>64</v>
      </c>
      <c r="F180" s="1">
        <f ca="1">Tableau1[[#This Row],[Niveau (%)]]/100</f>
        <v>0.44</v>
      </c>
    </row>
    <row r="181" spans="1:6" x14ac:dyDescent="0.25">
      <c r="A181">
        <v>185</v>
      </c>
      <c r="B181">
        <f t="shared" si="2"/>
        <v>1170</v>
      </c>
      <c r="C181">
        <v>19</v>
      </c>
      <c r="D181">
        <v>26</v>
      </c>
      <c r="E181">
        <v>64</v>
      </c>
      <c r="F181" s="1">
        <f ca="1">Tableau1[[#This Row],[Niveau (%)]]/100</f>
        <v>0.45</v>
      </c>
    </row>
    <row r="182" spans="1:6" x14ac:dyDescent="0.25">
      <c r="A182">
        <v>186</v>
      </c>
      <c r="B182">
        <f t="shared" si="2"/>
        <v>1176</v>
      </c>
      <c r="C182">
        <v>19</v>
      </c>
      <c r="D182">
        <v>26</v>
      </c>
      <c r="E182">
        <v>64</v>
      </c>
      <c r="F182" s="1">
        <f ca="1">Tableau1[[#This Row],[Niveau (%)]]/100</f>
        <v>0.45</v>
      </c>
    </row>
    <row r="183" spans="1:6" x14ac:dyDescent="0.25">
      <c r="A183">
        <v>187</v>
      </c>
      <c r="B183">
        <f t="shared" si="2"/>
        <v>1182</v>
      </c>
      <c r="C183">
        <v>19</v>
      </c>
      <c r="D183">
        <v>26</v>
      </c>
      <c r="E183">
        <v>64</v>
      </c>
      <c r="F183" s="1">
        <f ca="1">Tableau1[[#This Row],[Niveau (%)]]/100</f>
        <v>0.45</v>
      </c>
    </row>
    <row r="184" spans="1:6" x14ac:dyDescent="0.25">
      <c r="A184">
        <v>188</v>
      </c>
      <c r="B184">
        <f t="shared" si="2"/>
        <v>1188</v>
      </c>
      <c r="C184">
        <v>19</v>
      </c>
      <c r="D184">
        <v>26</v>
      </c>
      <c r="E184">
        <v>64</v>
      </c>
      <c r="F184" s="1">
        <f ca="1">Tableau1[[#This Row],[Niveau (%)]]/100</f>
        <v>0.45</v>
      </c>
    </row>
    <row r="185" spans="1:6" x14ac:dyDescent="0.25">
      <c r="A185">
        <v>189</v>
      </c>
      <c r="B185">
        <f t="shared" si="2"/>
        <v>1194</v>
      </c>
      <c r="C185">
        <v>19</v>
      </c>
      <c r="D185">
        <v>26</v>
      </c>
      <c r="E185">
        <v>65</v>
      </c>
      <c r="F185" s="1">
        <f ca="1">Tableau1[[#This Row],[Niveau (%)]]/100</f>
        <v>0.45</v>
      </c>
    </row>
    <row r="186" spans="1:6" x14ac:dyDescent="0.25">
      <c r="A186">
        <v>190</v>
      </c>
      <c r="B186">
        <f t="shared" si="2"/>
        <v>1200</v>
      </c>
      <c r="C186">
        <v>19</v>
      </c>
      <c r="D186">
        <v>26</v>
      </c>
      <c r="E186">
        <v>64</v>
      </c>
      <c r="F186" s="1">
        <f ca="1">Tableau1[[#This Row],[Niveau (%)]]/100</f>
        <v>0.46</v>
      </c>
    </row>
    <row r="187" spans="1:6" x14ac:dyDescent="0.25">
      <c r="A187">
        <v>191</v>
      </c>
      <c r="B187">
        <f t="shared" si="2"/>
        <v>1206</v>
      </c>
      <c r="C187">
        <v>20</v>
      </c>
      <c r="D187">
        <v>26</v>
      </c>
      <c r="E187">
        <v>64</v>
      </c>
      <c r="F187" s="1">
        <f ca="1">Tableau1[[#This Row],[Niveau (%)]]/100</f>
        <v>0.46</v>
      </c>
    </row>
    <row r="188" spans="1:6" x14ac:dyDescent="0.25">
      <c r="A188">
        <v>192</v>
      </c>
      <c r="B188">
        <f t="shared" si="2"/>
        <v>1212</v>
      </c>
      <c r="C188">
        <v>20</v>
      </c>
      <c r="D188">
        <v>27</v>
      </c>
      <c r="E188">
        <v>65</v>
      </c>
      <c r="F188" s="1">
        <f ca="1">Tableau1[[#This Row],[Niveau (%)]]/100</f>
        <v>0.46</v>
      </c>
    </row>
    <row r="189" spans="1:6" x14ac:dyDescent="0.25">
      <c r="A189">
        <v>193</v>
      </c>
      <c r="B189">
        <f t="shared" si="2"/>
        <v>1218</v>
      </c>
      <c r="C189">
        <v>20</v>
      </c>
      <c r="D189">
        <v>27</v>
      </c>
      <c r="E189">
        <v>65</v>
      </c>
      <c r="F189" s="1">
        <f ca="1">Tableau1[[#This Row],[Niveau (%)]]/100</f>
        <v>0.46</v>
      </c>
    </row>
    <row r="190" spans="1:6" x14ac:dyDescent="0.25">
      <c r="A190">
        <v>194</v>
      </c>
      <c r="B190">
        <f t="shared" si="2"/>
        <v>1224</v>
      </c>
      <c r="C190">
        <v>20</v>
      </c>
      <c r="D190">
        <v>27</v>
      </c>
      <c r="E190">
        <v>65</v>
      </c>
      <c r="F190" s="1">
        <f ca="1">Tableau1[[#This Row],[Niveau (%)]]/100</f>
        <v>0.46</v>
      </c>
    </row>
    <row r="191" spans="1:6" x14ac:dyDescent="0.25">
      <c r="A191">
        <v>195</v>
      </c>
      <c r="B191">
        <f t="shared" si="2"/>
        <v>1230</v>
      </c>
      <c r="C191">
        <v>20</v>
      </c>
      <c r="D191">
        <v>27</v>
      </c>
      <c r="E191">
        <v>65</v>
      </c>
      <c r="F191" s="1">
        <f ca="1">Tableau1[[#This Row],[Niveau (%)]]/100</f>
        <v>0.46</v>
      </c>
    </row>
    <row r="192" spans="1:6" x14ac:dyDescent="0.25">
      <c r="A192">
        <v>196</v>
      </c>
      <c r="B192">
        <f t="shared" si="2"/>
        <v>1236</v>
      </c>
      <c r="C192">
        <v>20</v>
      </c>
      <c r="D192">
        <v>27</v>
      </c>
      <c r="E192">
        <v>65</v>
      </c>
      <c r="F192" s="1">
        <f ca="1">Tableau1[[#This Row],[Niveau (%)]]/100</f>
        <v>0.47</v>
      </c>
    </row>
    <row r="193" spans="1:6" x14ac:dyDescent="0.25">
      <c r="A193">
        <v>197</v>
      </c>
      <c r="B193">
        <f t="shared" si="2"/>
        <v>1242</v>
      </c>
      <c r="C193">
        <v>20</v>
      </c>
      <c r="D193">
        <v>27</v>
      </c>
      <c r="E193">
        <v>65</v>
      </c>
      <c r="F193" s="1">
        <f ca="1">Tableau1[[#This Row],[Niveau (%)]]/100</f>
        <v>0.47</v>
      </c>
    </row>
    <row r="194" spans="1:6" x14ac:dyDescent="0.25">
      <c r="A194">
        <v>198</v>
      </c>
      <c r="B194">
        <f t="shared" si="2"/>
        <v>1248</v>
      </c>
      <c r="C194">
        <v>20</v>
      </c>
      <c r="D194">
        <v>27</v>
      </c>
      <c r="E194">
        <v>65</v>
      </c>
      <c r="F194" s="1">
        <f ca="1">Tableau1[[#This Row],[Niveau (%)]]/100</f>
        <v>0.47</v>
      </c>
    </row>
    <row r="195" spans="1:6" x14ac:dyDescent="0.25">
      <c r="A195">
        <v>199</v>
      </c>
      <c r="B195">
        <f t="shared" ref="B195:B258" si="3">A195*6+60</f>
        <v>1254</v>
      </c>
      <c r="C195">
        <v>20</v>
      </c>
      <c r="D195">
        <v>27</v>
      </c>
      <c r="E195">
        <v>65</v>
      </c>
      <c r="F195" s="1">
        <f ca="1">Tableau1[[#This Row],[Niveau (%)]]/100</f>
        <v>0.47</v>
      </c>
    </row>
    <row r="196" spans="1:6" x14ac:dyDescent="0.25">
      <c r="A196">
        <v>200</v>
      </c>
      <c r="B196">
        <f t="shared" si="3"/>
        <v>1260</v>
      </c>
      <c r="C196">
        <v>20</v>
      </c>
      <c r="D196">
        <v>27</v>
      </c>
      <c r="E196">
        <v>65</v>
      </c>
      <c r="F196" s="1">
        <f ca="1">Tableau1[[#This Row],[Niveau (%)]]/100</f>
        <v>0.47</v>
      </c>
    </row>
    <row r="197" spans="1:6" x14ac:dyDescent="0.25">
      <c r="A197">
        <v>201</v>
      </c>
      <c r="B197">
        <f t="shared" si="3"/>
        <v>1266</v>
      </c>
      <c r="C197">
        <v>21</v>
      </c>
      <c r="D197">
        <v>27</v>
      </c>
      <c r="E197">
        <v>65</v>
      </c>
      <c r="F197" s="1">
        <f ca="1">Tableau1[[#This Row],[Niveau (%)]]/100</f>
        <v>0.47</v>
      </c>
    </row>
    <row r="198" spans="1:6" x14ac:dyDescent="0.25">
      <c r="A198">
        <v>202</v>
      </c>
      <c r="B198">
        <f t="shared" si="3"/>
        <v>1272</v>
      </c>
      <c r="C198">
        <v>21</v>
      </c>
      <c r="D198">
        <v>28</v>
      </c>
      <c r="E198">
        <v>64</v>
      </c>
      <c r="F198" s="1">
        <f ca="1">Tableau1[[#This Row],[Niveau (%)]]/100</f>
        <v>0.48</v>
      </c>
    </row>
    <row r="199" spans="1:6" x14ac:dyDescent="0.25">
      <c r="A199">
        <v>203</v>
      </c>
      <c r="B199">
        <f t="shared" si="3"/>
        <v>1278</v>
      </c>
      <c r="C199">
        <v>21</v>
      </c>
      <c r="D199">
        <v>28</v>
      </c>
      <c r="E199">
        <v>64</v>
      </c>
      <c r="F199" s="1">
        <f ca="1">Tableau1[[#This Row],[Niveau (%)]]/100</f>
        <v>0.48</v>
      </c>
    </row>
    <row r="200" spans="1:6" x14ac:dyDescent="0.25">
      <c r="A200">
        <v>204</v>
      </c>
      <c r="B200">
        <f t="shared" si="3"/>
        <v>1284</v>
      </c>
      <c r="C200">
        <v>21</v>
      </c>
      <c r="D200">
        <v>28</v>
      </c>
      <c r="E200">
        <v>65</v>
      </c>
      <c r="F200" s="1">
        <f ca="1">Tableau1[[#This Row],[Niveau (%)]]/100</f>
        <v>0.48</v>
      </c>
    </row>
    <row r="201" spans="1:6" x14ac:dyDescent="0.25">
      <c r="A201">
        <v>205</v>
      </c>
      <c r="B201">
        <f t="shared" si="3"/>
        <v>1290</v>
      </c>
      <c r="C201">
        <v>21</v>
      </c>
      <c r="D201">
        <v>28</v>
      </c>
      <c r="E201">
        <v>64</v>
      </c>
      <c r="F201" s="1">
        <f ca="1">Tableau1[[#This Row],[Niveau (%)]]/100</f>
        <v>0.48</v>
      </c>
    </row>
    <row r="202" spans="1:6" x14ac:dyDescent="0.25">
      <c r="A202">
        <v>206</v>
      </c>
      <c r="B202">
        <f t="shared" si="3"/>
        <v>1296</v>
      </c>
      <c r="C202">
        <v>21</v>
      </c>
      <c r="D202">
        <v>28</v>
      </c>
      <c r="E202">
        <v>64</v>
      </c>
      <c r="F202" s="1">
        <f ca="1">Tableau1[[#This Row],[Niveau (%)]]/100</f>
        <v>0.48</v>
      </c>
    </row>
    <row r="203" spans="1:6" x14ac:dyDescent="0.25">
      <c r="A203">
        <v>207</v>
      </c>
      <c r="B203">
        <f t="shared" si="3"/>
        <v>1302</v>
      </c>
      <c r="C203">
        <v>21</v>
      </c>
      <c r="D203">
        <v>28</v>
      </c>
      <c r="E203">
        <v>65</v>
      </c>
      <c r="F203" s="1">
        <f ca="1">Tableau1[[#This Row],[Niveau (%)]]/100</f>
        <v>0.48</v>
      </c>
    </row>
    <row r="204" spans="1:6" x14ac:dyDescent="0.25">
      <c r="A204">
        <v>208</v>
      </c>
      <c r="B204">
        <f t="shared" si="3"/>
        <v>1308</v>
      </c>
      <c r="C204">
        <v>21</v>
      </c>
      <c r="D204">
        <v>28</v>
      </c>
      <c r="E204">
        <v>65</v>
      </c>
      <c r="F204" s="1">
        <f ca="1">Tableau1[[#This Row],[Niveau (%)]]/100</f>
        <v>0.49</v>
      </c>
    </row>
    <row r="205" spans="1:6" x14ac:dyDescent="0.25">
      <c r="A205">
        <v>209</v>
      </c>
      <c r="B205">
        <f t="shared" si="3"/>
        <v>1314</v>
      </c>
      <c r="C205">
        <v>21</v>
      </c>
      <c r="D205">
        <v>28</v>
      </c>
      <c r="E205">
        <v>65</v>
      </c>
      <c r="F205" s="1">
        <f ca="1">Tableau1[[#This Row],[Niveau (%)]]/100</f>
        <v>0.49</v>
      </c>
    </row>
    <row r="206" spans="1:6" x14ac:dyDescent="0.25">
      <c r="A206">
        <v>210</v>
      </c>
      <c r="B206">
        <f t="shared" si="3"/>
        <v>1320</v>
      </c>
      <c r="C206">
        <v>21</v>
      </c>
      <c r="D206">
        <v>29</v>
      </c>
      <c r="E206">
        <v>65</v>
      </c>
      <c r="F206" s="1">
        <f ca="1">Tableau1[[#This Row],[Niveau (%)]]/100</f>
        <v>0.49</v>
      </c>
    </row>
    <row r="207" spans="1:6" x14ac:dyDescent="0.25">
      <c r="A207">
        <v>211</v>
      </c>
      <c r="B207">
        <f t="shared" si="3"/>
        <v>1326</v>
      </c>
      <c r="C207">
        <v>22</v>
      </c>
      <c r="D207">
        <v>29</v>
      </c>
      <c r="E207">
        <v>65</v>
      </c>
      <c r="F207" s="1">
        <f ca="1">Tableau1[[#This Row],[Niveau (%)]]/100</f>
        <v>0.49</v>
      </c>
    </row>
    <row r="208" spans="1:6" x14ac:dyDescent="0.25">
      <c r="A208">
        <v>212</v>
      </c>
      <c r="B208">
        <f t="shared" si="3"/>
        <v>1332</v>
      </c>
      <c r="C208">
        <v>22</v>
      </c>
      <c r="D208">
        <v>29</v>
      </c>
      <c r="E208">
        <v>65</v>
      </c>
      <c r="F208" s="1">
        <f ca="1">Tableau1[[#This Row],[Niveau (%)]]/100</f>
        <v>0.49</v>
      </c>
    </row>
    <row r="209" spans="1:6" x14ac:dyDescent="0.25">
      <c r="A209">
        <v>213</v>
      </c>
      <c r="B209">
        <f t="shared" si="3"/>
        <v>1338</v>
      </c>
      <c r="C209">
        <v>22</v>
      </c>
      <c r="D209">
        <v>29</v>
      </c>
      <c r="E209">
        <v>65</v>
      </c>
      <c r="F209" s="1">
        <f ca="1">Tableau1[[#This Row],[Niveau (%)]]/100</f>
        <v>0.49</v>
      </c>
    </row>
    <row r="210" spans="1:6" x14ac:dyDescent="0.25">
      <c r="A210">
        <v>214</v>
      </c>
      <c r="B210">
        <f t="shared" si="3"/>
        <v>1344</v>
      </c>
      <c r="C210">
        <v>22</v>
      </c>
      <c r="D210">
        <v>29</v>
      </c>
      <c r="E210">
        <v>65</v>
      </c>
      <c r="F210" s="1">
        <f ca="1">Tableau1[[#This Row],[Niveau (%)]]/100</f>
        <v>0.5</v>
      </c>
    </row>
    <row r="211" spans="1:6" x14ac:dyDescent="0.25">
      <c r="A211">
        <v>215</v>
      </c>
      <c r="B211">
        <f t="shared" si="3"/>
        <v>1350</v>
      </c>
      <c r="C211">
        <v>22</v>
      </c>
      <c r="D211">
        <v>29</v>
      </c>
      <c r="E211">
        <v>65</v>
      </c>
      <c r="F211" s="1">
        <f ca="1">Tableau1[[#This Row],[Niveau (%)]]/100</f>
        <v>0.5</v>
      </c>
    </row>
    <row r="212" spans="1:6" x14ac:dyDescent="0.25">
      <c r="A212">
        <v>216</v>
      </c>
      <c r="B212">
        <f t="shared" si="3"/>
        <v>1356</v>
      </c>
      <c r="C212">
        <v>22</v>
      </c>
      <c r="D212">
        <v>29</v>
      </c>
      <c r="E212">
        <v>65</v>
      </c>
      <c r="F212" s="1">
        <f ca="1">Tableau1[[#This Row],[Niveau (%)]]/100</f>
        <v>0.5</v>
      </c>
    </row>
    <row r="213" spans="1:6" x14ac:dyDescent="0.25">
      <c r="A213">
        <v>217</v>
      </c>
      <c r="B213">
        <f t="shared" si="3"/>
        <v>1362</v>
      </c>
      <c r="C213">
        <v>22</v>
      </c>
      <c r="D213">
        <v>29</v>
      </c>
      <c r="E213">
        <v>65</v>
      </c>
      <c r="F213" s="1">
        <f ca="1">Tableau1[[#This Row],[Niveau (%)]]/100</f>
        <v>0.5</v>
      </c>
    </row>
    <row r="214" spans="1:6" x14ac:dyDescent="0.25">
      <c r="A214">
        <v>218</v>
      </c>
      <c r="B214">
        <f t="shared" si="3"/>
        <v>1368</v>
      </c>
      <c r="C214">
        <v>22</v>
      </c>
      <c r="D214">
        <v>29</v>
      </c>
      <c r="E214">
        <v>65</v>
      </c>
      <c r="F214" s="1">
        <f ca="1">Tableau1[[#This Row],[Niveau (%)]]/100</f>
        <v>0.5</v>
      </c>
    </row>
    <row r="215" spans="1:6" x14ac:dyDescent="0.25">
      <c r="A215">
        <v>219</v>
      </c>
      <c r="B215">
        <f t="shared" si="3"/>
        <v>1374</v>
      </c>
      <c r="C215">
        <v>22</v>
      </c>
      <c r="D215">
        <v>29</v>
      </c>
      <c r="E215">
        <v>65</v>
      </c>
      <c r="F215" s="1">
        <f ca="1">Tableau1[[#This Row],[Niveau (%)]]/100</f>
        <v>0.5</v>
      </c>
    </row>
    <row r="216" spans="1:6" x14ac:dyDescent="0.25">
      <c r="A216">
        <v>220</v>
      </c>
      <c r="B216">
        <f t="shared" si="3"/>
        <v>1380</v>
      </c>
      <c r="C216">
        <v>22</v>
      </c>
      <c r="D216">
        <v>30</v>
      </c>
      <c r="E216">
        <v>65</v>
      </c>
      <c r="F216" s="1">
        <f ca="1">Tableau1[[#This Row],[Niveau (%)]]/100</f>
        <v>0.51</v>
      </c>
    </row>
    <row r="217" spans="1:6" x14ac:dyDescent="0.25">
      <c r="A217">
        <v>221</v>
      </c>
      <c r="B217">
        <f t="shared" si="3"/>
        <v>1386</v>
      </c>
      <c r="C217">
        <v>23</v>
      </c>
      <c r="D217">
        <v>30</v>
      </c>
      <c r="E217">
        <v>65</v>
      </c>
      <c r="F217" s="1">
        <f ca="1">Tableau1[[#This Row],[Niveau (%)]]/100</f>
        <v>0.51</v>
      </c>
    </row>
    <row r="218" spans="1:6" x14ac:dyDescent="0.25">
      <c r="A218">
        <v>222</v>
      </c>
      <c r="B218">
        <f t="shared" si="3"/>
        <v>1392</v>
      </c>
      <c r="C218">
        <v>23</v>
      </c>
      <c r="D218">
        <v>30</v>
      </c>
      <c r="E218">
        <v>65</v>
      </c>
      <c r="F218" s="1">
        <f ca="1">Tableau1[[#This Row],[Niveau (%)]]/100</f>
        <v>0.51</v>
      </c>
    </row>
    <row r="219" spans="1:6" x14ac:dyDescent="0.25">
      <c r="A219">
        <v>223</v>
      </c>
      <c r="B219">
        <f t="shared" si="3"/>
        <v>1398</v>
      </c>
      <c r="C219">
        <v>23</v>
      </c>
      <c r="D219">
        <v>30</v>
      </c>
      <c r="E219">
        <v>65</v>
      </c>
      <c r="F219" s="1">
        <f ca="1">Tableau1[[#This Row],[Niveau (%)]]/100</f>
        <v>0.51</v>
      </c>
    </row>
    <row r="220" spans="1:6" x14ac:dyDescent="0.25">
      <c r="A220">
        <v>224</v>
      </c>
      <c r="B220">
        <f t="shared" si="3"/>
        <v>1404</v>
      </c>
      <c r="C220">
        <v>23</v>
      </c>
      <c r="D220">
        <v>30</v>
      </c>
      <c r="E220">
        <v>65</v>
      </c>
      <c r="F220" s="1">
        <f ca="1">Tableau1[[#This Row],[Niveau (%)]]/100</f>
        <v>0.51</v>
      </c>
    </row>
    <row r="221" spans="1:6" x14ac:dyDescent="0.25">
      <c r="A221">
        <v>225</v>
      </c>
      <c r="B221">
        <f t="shared" si="3"/>
        <v>1410</v>
      </c>
      <c r="C221">
        <v>23</v>
      </c>
      <c r="D221">
        <v>30</v>
      </c>
      <c r="E221">
        <v>64</v>
      </c>
      <c r="F221" s="1">
        <f ca="1">Tableau1[[#This Row],[Niveau (%)]]/100</f>
        <v>0.51</v>
      </c>
    </row>
    <row r="222" spans="1:6" x14ac:dyDescent="0.25">
      <c r="A222">
        <v>226</v>
      </c>
      <c r="B222">
        <f t="shared" si="3"/>
        <v>1416</v>
      </c>
      <c r="C222">
        <v>23</v>
      </c>
      <c r="D222">
        <v>30</v>
      </c>
      <c r="E222">
        <v>64</v>
      </c>
      <c r="F222" s="1">
        <f ca="1">Tableau1[[#This Row],[Niveau (%)]]/100</f>
        <v>0.52</v>
      </c>
    </row>
    <row r="223" spans="1:6" x14ac:dyDescent="0.25">
      <c r="A223">
        <v>227</v>
      </c>
      <c r="B223">
        <f t="shared" si="3"/>
        <v>1422</v>
      </c>
      <c r="C223">
        <v>23</v>
      </c>
      <c r="D223">
        <v>30</v>
      </c>
      <c r="E223">
        <v>64</v>
      </c>
      <c r="F223" s="1">
        <f ca="1">Tableau1[[#This Row],[Niveau (%)]]/100</f>
        <v>0.52</v>
      </c>
    </row>
    <row r="224" spans="1:6" x14ac:dyDescent="0.25">
      <c r="A224">
        <v>228</v>
      </c>
      <c r="B224">
        <f t="shared" si="3"/>
        <v>1428</v>
      </c>
      <c r="C224">
        <v>23</v>
      </c>
      <c r="D224">
        <v>30</v>
      </c>
      <c r="E224">
        <v>64</v>
      </c>
      <c r="F224" s="1">
        <f ca="1">Tableau1[[#This Row],[Niveau (%)]]/100</f>
        <v>0.52</v>
      </c>
    </row>
    <row r="225" spans="1:6" x14ac:dyDescent="0.25">
      <c r="A225">
        <v>229</v>
      </c>
      <c r="B225">
        <f t="shared" si="3"/>
        <v>1434</v>
      </c>
      <c r="C225">
        <v>23</v>
      </c>
      <c r="D225">
        <v>31</v>
      </c>
      <c r="E225">
        <v>64</v>
      </c>
      <c r="F225" s="1">
        <f ca="1">Tableau1[[#This Row],[Niveau (%)]]/100</f>
        <v>0.52</v>
      </c>
    </row>
    <row r="226" spans="1:6" x14ac:dyDescent="0.25">
      <c r="A226">
        <v>230</v>
      </c>
      <c r="B226">
        <f t="shared" si="3"/>
        <v>1440</v>
      </c>
      <c r="C226">
        <v>23</v>
      </c>
      <c r="D226">
        <v>31</v>
      </c>
      <c r="E226">
        <v>64</v>
      </c>
      <c r="F226" s="1">
        <f ca="1">Tableau1[[#This Row],[Niveau (%)]]/100</f>
        <v>0.52</v>
      </c>
    </row>
    <row r="227" spans="1:6" x14ac:dyDescent="0.25">
      <c r="A227">
        <v>231</v>
      </c>
      <c r="B227">
        <f t="shared" si="3"/>
        <v>1446</v>
      </c>
      <c r="C227">
        <v>24</v>
      </c>
      <c r="D227">
        <v>31</v>
      </c>
      <c r="E227">
        <v>64</v>
      </c>
      <c r="F227" s="1">
        <f ca="1">Tableau1[[#This Row],[Niveau (%)]]/100</f>
        <v>0.52</v>
      </c>
    </row>
    <row r="228" spans="1:6" x14ac:dyDescent="0.25">
      <c r="A228">
        <v>232</v>
      </c>
      <c r="B228">
        <f t="shared" si="3"/>
        <v>1452</v>
      </c>
      <c r="C228">
        <v>24</v>
      </c>
      <c r="D228">
        <v>31</v>
      </c>
      <c r="E228">
        <v>64</v>
      </c>
      <c r="F228" s="1">
        <f ca="1">Tableau1[[#This Row],[Niveau (%)]]/100</f>
        <v>0.53</v>
      </c>
    </row>
    <row r="229" spans="1:6" x14ac:dyDescent="0.25">
      <c r="A229">
        <v>233</v>
      </c>
      <c r="B229">
        <f t="shared" si="3"/>
        <v>1458</v>
      </c>
      <c r="C229">
        <v>24</v>
      </c>
      <c r="D229">
        <v>31</v>
      </c>
      <c r="E229">
        <v>64</v>
      </c>
      <c r="F229" s="1">
        <f ca="1">Tableau1[[#This Row],[Niveau (%)]]/100</f>
        <v>0.53</v>
      </c>
    </row>
    <row r="230" spans="1:6" x14ac:dyDescent="0.25">
      <c r="A230">
        <v>234</v>
      </c>
      <c r="B230">
        <f t="shared" si="3"/>
        <v>1464</v>
      </c>
      <c r="C230">
        <v>24</v>
      </c>
      <c r="D230">
        <v>31</v>
      </c>
      <c r="E230">
        <v>64</v>
      </c>
      <c r="F230" s="1">
        <f ca="1">Tableau1[[#This Row],[Niveau (%)]]/100</f>
        <v>0.53</v>
      </c>
    </row>
    <row r="231" spans="1:6" x14ac:dyDescent="0.25">
      <c r="A231">
        <v>235</v>
      </c>
      <c r="B231">
        <f t="shared" si="3"/>
        <v>1470</v>
      </c>
      <c r="C231">
        <v>24</v>
      </c>
      <c r="D231">
        <v>31</v>
      </c>
      <c r="E231">
        <v>64</v>
      </c>
      <c r="F231" s="1">
        <f ca="1">Tableau1[[#This Row],[Niveau (%)]]/100</f>
        <v>0.53</v>
      </c>
    </row>
    <row r="232" spans="1:6" x14ac:dyDescent="0.25">
      <c r="A232">
        <v>236</v>
      </c>
      <c r="B232">
        <f t="shared" si="3"/>
        <v>1476</v>
      </c>
      <c r="C232">
        <v>24</v>
      </c>
      <c r="D232">
        <v>31</v>
      </c>
      <c r="E232">
        <v>64</v>
      </c>
      <c r="F232" s="1">
        <f ca="1">Tableau1[[#This Row],[Niveau (%)]]/100</f>
        <v>0.53</v>
      </c>
    </row>
    <row r="233" spans="1:6" x14ac:dyDescent="0.25">
      <c r="A233">
        <v>237</v>
      </c>
      <c r="B233">
        <f t="shared" si="3"/>
        <v>1482</v>
      </c>
      <c r="C233">
        <v>24</v>
      </c>
      <c r="D233">
        <v>31</v>
      </c>
      <c r="E233">
        <v>64</v>
      </c>
      <c r="F233" s="1">
        <f ca="1">Tableau1[[#This Row],[Niveau (%)]]/100</f>
        <v>0.53</v>
      </c>
    </row>
    <row r="234" spans="1:6" x14ac:dyDescent="0.25">
      <c r="A234">
        <v>238</v>
      </c>
      <c r="B234">
        <f t="shared" si="3"/>
        <v>1488</v>
      </c>
      <c r="C234">
        <v>24</v>
      </c>
      <c r="D234">
        <v>31</v>
      </c>
      <c r="E234">
        <v>65</v>
      </c>
      <c r="F234" s="1">
        <f ca="1">Tableau1[[#This Row],[Niveau (%)]]/100</f>
        <v>0.54</v>
      </c>
    </row>
    <row r="235" spans="1:6" x14ac:dyDescent="0.25">
      <c r="A235">
        <v>239</v>
      </c>
      <c r="B235">
        <f t="shared" si="3"/>
        <v>1494</v>
      </c>
      <c r="C235">
        <v>24</v>
      </c>
      <c r="D235">
        <v>32</v>
      </c>
      <c r="E235">
        <v>66</v>
      </c>
      <c r="F235" s="1">
        <f ca="1">Tableau1[[#This Row],[Niveau (%)]]/100</f>
        <v>0.54</v>
      </c>
    </row>
    <row r="236" spans="1:6" x14ac:dyDescent="0.25">
      <c r="A236">
        <v>240</v>
      </c>
      <c r="B236">
        <f t="shared" si="3"/>
        <v>1500</v>
      </c>
      <c r="C236">
        <v>24</v>
      </c>
      <c r="D236">
        <v>32</v>
      </c>
      <c r="E236">
        <v>65</v>
      </c>
      <c r="F236" s="1">
        <f ca="1">Tableau1[[#This Row],[Niveau (%)]]/100</f>
        <v>0.54</v>
      </c>
    </row>
    <row r="237" spans="1:6" x14ac:dyDescent="0.25">
      <c r="A237">
        <v>241</v>
      </c>
      <c r="B237">
        <f t="shared" si="3"/>
        <v>1506</v>
      </c>
      <c r="C237">
        <v>24</v>
      </c>
      <c r="D237">
        <v>32</v>
      </c>
      <c r="E237">
        <v>65</v>
      </c>
      <c r="F237" s="1">
        <f ca="1">Tableau1[[#This Row],[Niveau (%)]]/100</f>
        <v>0.54</v>
      </c>
    </row>
    <row r="238" spans="1:6" x14ac:dyDescent="0.25">
      <c r="A238">
        <v>242</v>
      </c>
      <c r="B238">
        <f t="shared" si="3"/>
        <v>1512</v>
      </c>
      <c r="C238">
        <v>24</v>
      </c>
      <c r="D238">
        <v>32</v>
      </c>
      <c r="E238">
        <v>65</v>
      </c>
      <c r="F238" s="1">
        <f ca="1">Tableau1[[#This Row],[Niveau (%)]]/100</f>
        <v>0.54</v>
      </c>
    </row>
    <row r="239" spans="1:6" x14ac:dyDescent="0.25">
      <c r="A239">
        <v>243</v>
      </c>
      <c r="B239">
        <f t="shared" si="3"/>
        <v>1518</v>
      </c>
      <c r="C239">
        <v>25</v>
      </c>
      <c r="D239">
        <v>32</v>
      </c>
      <c r="E239">
        <v>65</v>
      </c>
      <c r="F239" s="1">
        <f ca="1">Tableau1[[#This Row],[Niveau (%)]]/100</f>
        <v>0.54</v>
      </c>
    </row>
    <row r="240" spans="1:6" x14ac:dyDescent="0.25">
      <c r="A240">
        <v>244</v>
      </c>
      <c r="B240">
        <f t="shared" si="3"/>
        <v>1524</v>
      </c>
      <c r="C240">
        <v>25</v>
      </c>
      <c r="D240">
        <v>32</v>
      </c>
      <c r="E240">
        <v>65</v>
      </c>
      <c r="F240" s="1">
        <f ca="1">Tableau1[[#This Row],[Niveau (%)]]/100</f>
        <v>0.55000000000000004</v>
      </c>
    </row>
    <row r="241" spans="1:6" x14ac:dyDescent="0.25">
      <c r="A241">
        <v>245</v>
      </c>
      <c r="B241">
        <f t="shared" si="3"/>
        <v>1530</v>
      </c>
      <c r="C241">
        <v>25</v>
      </c>
      <c r="D241">
        <v>32</v>
      </c>
      <c r="E241">
        <v>65</v>
      </c>
      <c r="F241" s="1">
        <f ca="1">Tableau1[[#This Row],[Niveau (%)]]/100</f>
        <v>0.55000000000000004</v>
      </c>
    </row>
    <row r="242" spans="1:6" x14ac:dyDescent="0.25">
      <c r="A242">
        <v>246</v>
      </c>
      <c r="B242">
        <f t="shared" si="3"/>
        <v>1536</v>
      </c>
      <c r="C242">
        <v>25</v>
      </c>
      <c r="D242">
        <v>32</v>
      </c>
      <c r="E242">
        <v>65</v>
      </c>
      <c r="F242" s="1">
        <f ca="1">Tableau1[[#This Row],[Niveau (%)]]/100</f>
        <v>0.55000000000000004</v>
      </c>
    </row>
    <row r="243" spans="1:6" x14ac:dyDescent="0.25">
      <c r="A243">
        <v>247</v>
      </c>
      <c r="B243">
        <f t="shared" si="3"/>
        <v>1542</v>
      </c>
      <c r="C243">
        <v>25</v>
      </c>
      <c r="D243">
        <v>32</v>
      </c>
      <c r="E243">
        <v>65</v>
      </c>
      <c r="F243" s="1">
        <f ca="1">Tableau1[[#This Row],[Niveau (%)]]/100</f>
        <v>0.55000000000000004</v>
      </c>
    </row>
    <row r="244" spans="1:6" x14ac:dyDescent="0.25">
      <c r="A244">
        <v>248</v>
      </c>
      <c r="B244">
        <f t="shared" si="3"/>
        <v>1548</v>
      </c>
      <c r="C244">
        <v>25</v>
      </c>
      <c r="D244">
        <v>33</v>
      </c>
      <c r="E244">
        <v>65</v>
      </c>
      <c r="F244" s="1">
        <f ca="1">Tableau1[[#This Row],[Niveau (%)]]/100</f>
        <v>0.55000000000000004</v>
      </c>
    </row>
    <row r="245" spans="1:6" x14ac:dyDescent="0.25">
      <c r="A245">
        <v>249</v>
      </c>
      <c r="B245">
        <f t="shared" si="3"/>
        <v>1554</v>
      </c>
      <c r="C245">
        <v>25</v>
      </c>
      <c r="D245">
        <v>33</v>
      </c>
      <c r="E245">
        <v>65</v>
      </c>
      <c r="F245" s="1">
        <f ca="1">Tableau1[[#This Row],[Niveau (%)]]/100</f>
        <v>0.55000000000000004</v>
      </c>
    </row>
    <row r="246" spans="1:6" x14ac:dyDescent="0.25">
      <c r="A246">
        <v>250</v>
      </c>
      <c r="B246">
        <f t="shared" si="3"/>
        <v>1560</v>
      </c>
      <c r="C246">
        <v>25</v>
      </c>
      <c r="D246">
        <v>33</v>
      </c>
      <c r="E246">
        <v>66</v>
      </c>
      <c r="F246" s="1">
        <f ca="1">Tableau1[[#This Row],[Niveau (%)]]/100</f>
        <v>0.56000000000000005</v>
      </c>
    </row>
    <row r="247" spans="1:6" x14ac:dyDescent="0.25">
      <c r="A247">
        <v>251</v>
      </c>
      <c r="B247">
        <f t="shared" si="3"/>
        <v>1566</v>
      </c>
      <c r="C247">
        <v>26</v>
      </c>
      <c r="D247">
        <v>33</v>
      </c>
      <c r="E247">
        <v>66</v>
      </c>
      <c r="F247" s="1">
        <f ca="1">Tableau1[[#This Row],[Niveau (%)]]/100</f>
        <v>0.56000000000000005</v>
      </c>
    </row>
    <row r="248" spans="1:6" x14ac:dyDescent="0.25">
      <c r="A248">
        <v>252</v>
      </c>
      <c r="B248">
        <f t="shared" si="3"/>
        <v>1572</v>
      </c>
      <c r="C248">
        <v>26</v>
      </c>
      <c r="D248">
        <v>33</v>
      </c>
      <c r="E248">
        <v>66</v>
      </c>
      <c r="F248" s="1">
        <f ca="1">Tableau1[[#This Row],[Niveau (%)]]/100</f>
        <v>0.56000000000000005</v>
      </c>
    </row>
    <row r="249" spans="1:6" x14ac:dyDescent="0.25">
      <c r="A249">
        <v>253</v>
      </c>
      <c r="B249">
        <f t="shared" si="3"/>
        <v>1578</v>
      </c>
      <c r="C249">
        <v>26</v>
      </c>
      <c r="D249">
        <v>33</v>
      </c>
      <c r="E249">
        <v>66</v>
      </c>
      <c r="F249" s="1">
        <f ca="1">Tableau1[[#This Row],[Niveau (%)]]/100</f>
        <v>0.56000000000000005</v>
      </c>
    </row>
    <row r="250" spans="1:6" x14ac:dyDescent="0.25">
      <c r="A250">
        <v>254</v>
      </c>
      <c r="B250">
        <f t="shared" si="3"/>
        <v>1584</v>
      </c>
      <c r="C250">
        <v>26</v>
      </c>
      <c r="D250">
        <v>33</v>
      </c>
      <c r="E250">
        <v>66</v>
      </c>
      <c r="F250" s="1">
        <f ca="1">Tableau1[[#This Row],[Niveau (%)]]/100</f>
        <v>0.56000000000000005</v>
      </c>
    </row>
    <row r="251" spans="1:6" x14ac:dyDescent="0.25">
      <c r="A251">
        <v>255</v>
      </c>
      <c r="B251">
        <f t="shared" si="3"/>
        <v>1590</v>
      </c>
      <c r="C251">
        <v>26</v>
      </c>
      <c r="D251">
        <v>33</v>
      </c>
      <c r="E251">
        <v>66</v>
      </c>
      <c r="F251" s="1">
        <f ca="1">Tableau1[[#This Row],[Niveau (%)]]/100</f>
        <v>0.56000000000000005</v>
      </c>
    </row>
    <row r="252" spans="1:6" x14ac:dyDescent="0.25">
      <c r="A252">
        <v>256</v>
      </c>
      <c r="B252">
        <f t="shared" si="3"/>
        <v>1596</v>
      </c>
      <c r="C252">
        <v>26</v>
      </c>
      <c r="D252">
        <v>33</v>
      </c>
      <c r="E252">
        <v>66</v>
      </c>
      <c r="F252" s="1">
        <f ca="1">Tableau1[[#This Row],[Niveau (%)]]/100</f>
        <v>0.56999999999999995</v>
      </c>
    </row>
    <row r="253" spans="1:6" x14ac:dyDescent="0.25">
      <c r="A253">
        <v>257</v>
      </c>
      <c r="B253">
        <f t="shared" si="3"/>
        <v>1602</v>
      </c>
      <c r="C253">
        <v>26</v>
      </c>
      <c r="D253">
        <v>34</v>
      </c>
      <c r="E253">
        <v>66</v>
      </c>
      <c r="F253" s="1">
        <f ca="1">Tableau1[[#This Row],[Niveau (%)]]/100</f>
        <v>0.56999999999999995</v>
      </c>
    </row>
    <row r="254" spans="1:6" x14ac:dyDescent="0.25">
      <c r="A254">
        <v>258</v>
      </c>
      <c r="B254">
        <f t="shared" si="3"/>
        <v>1608</v>
      </c>
      <c r="C254">
        <v>26</v>
      </c>
      <c r="D254">
        <v>34</v>
      </c>
      <c r="E254">
        <v>66</v>
      </c>
      <c r="F254" s="1">
        <f ca="1">Tableau1[[#This Row],[Niveau (%)]]/100</f>
        <v>0.56999999999999995</v>
      </c>
    </row>
    <row r="255" spans="1:6" x14ac:dyDescent="0.25">
      <c r="A255">
        <v>259</v>
      </c>
      <c r="B255">
        <f t="shared" si="3"/>
        <v>1614</v>
      </c>
      <c r="C255">
        <v>26</v>
      </c>
      <c r="D255">
        <v>34</v>
      </c>
      <c r="E255">
        <v>66</v>
      </c>
      <c r="F255" s="1">
        <f ca="1">Tableau1[[#This Row],[Niveau (%)]]/100</f>
        <v>0.56999999999999995</v>
      </c>
    </row>
    <row r="256" spans="1:6" x14ac:dyDescent="0.25">
      <c r="A256">
        <v>260</v>
      </c>
      <c r="B256">
        <f t="shared" si="3"/>
        <v>1620</v>
      </c>
      <c r="C256">
        <v>26</v>
      </c>
      <c r="D256">
        <v>34</v>
      </c>
      <c r="E256">
        <v>66</v>
      </c>
      <c r="F256" s="1">
        <f ca="1">Tableau1[[#This Row],[Niveau (%)]]/100</f>
        <v>0.56999999999999995</v>
      </c>
    </row>
    <row r="257" spans="1:6" x14ac:dyDescent="0.25">
      <c r="A257">
        <v>261</v>
      </c>
      <c r="B257">
        <f t="shared" si="3"/>
        <v>1626</v>
      </c>
      <c r="C257">
        <v>27</v>
      </c>
      <c r="D257">
        <v>34</v>
      </c>
      <c r="E257">
        <v>66</v>
      </c>
      <c r="F257" s="1">
        <f ca="1">Tableau1[[#This Row],[Niveau (%)]]/100</f>
        <v>0.56999999999999995</v>
      </c>
    </row>
    <row r="258" spans="1:6" x14ac:dyDescent="0.25">
      <c r="A258">
        <v>262</v>
      </c>
      <c r="B258">
        <f t="shared" si="3"/>
        <v>1632</v>
      </c>
      <c r="C258">
        <v>27</v>
      </c>
      <c r="D258">
        <v>34</v>
      </c>
      <c r="E258">
        <v>66</v>
      </c>
      <c r="F258" s="1">
        <f ca="1">Tableau1[[#This Row],[Niveau (%)]]/100</f>
        <v>0.56999999999999995</v>
      </c>
    </row>
    <row r="259" spans="1:6" x14ac:dyDescent="0.25">
      <c r="A259">
        <v>263</v>
      </c>
      <c r="B259">
        <f t="shared" ref="B259:B322" si="4">A259*6+60</f>
        <v>1638</v>
      </c>
      <c r="C259">
        <v>27</v>
      </c>
      <c r="D259">
        <v>34</v>
      </c>
      <c r="E259">
        <v>66</v>
      </c>
      <c r="F259" s="1">
        <f ca="1">Tableau1[[#This Row],[Niveau (%)]]/100</f>
        <v>0.57999999999999996</v>
      </c>
    </row>
    <row r="260" spans="1:6" x14ac:dyDescent="0.25">
      <c r="A260">
        <v>264</v>
      </c>
      <c r="B260">
        <f t="shared" si="4"/>
        <v>1644</v>
      </c>
      <c r="C260">
        <v>27</v>
      </c>
      <c r="D260">
        <v>34</v>
      </c>
      <c r="E260">
        <v>58</v>
      </c>
      <c r="F260" s="1">
        <f ca="1">Tableau1[[#This Row],[Niveau (%)]]/100</f>
        <v>0.57999999999999996</v>
      </c>
    </row>
    <row r="261" spans="1:6" x14ac:dyDescent="0.25">
      <c r="A261">
        <v>265</v>
      </c>
      <c r="B261">
        <f t="shared" si="4"/>
        <v>1650</v>
      </c>
      <c r="C261">
        <v>27</v>
      </c>
      <c r="D261">
        <v>35</v>
      </c>
      <c r="E261">
        <v>58</v>
      </c>
      <c r="F261" s="1">
        <f ca="1">Tableau1[[#This Row],[Niveau (%)]]/100</f>
        <v>0.57999999999999996</v>
      </c>
    </row>
    <row r="262" spans="1:6" x14ac:dyDescent="0.25">
      <c r="A262">
        <v>266</v>
      </c>
      <c r="B262">
        <f t="shared" si="4"/>
        <v>1656</v>
      </c>
      <c r="C262">
        <v>27</v>
      </c>
      <c r="D262">
        <v>35</v>
      </c>
      <c r="E262">
        <v>58</v>
      </c>
      <c r="F262" s="1">
        <f ca="1">Tableau1[[#This Row],[Niveau (%)]]/100</f>
        <v>0.57999999999999996</v>
      </c>
    </row>
    <row r="263" spans="1:6" x14ac:dyDescent="0.25">
      <c r="A263">
        <v>267</v>
      </c>
      <c r="B263">
        <f t="shared" si="4"/>
        <v>1662</v>
      </c>
      <c r="C263">
        <v>27</v>
      </c>
      <c r="D263">
        <v>35</v>
      </c>
      <c r="E263">
        <v>59</v>
      </c>
      <c r="F263" s="1">
        <f ca="1">Tableau1[[#This Row],[Niveau (%)]]/100</f>
        <v>0.57999999999999996</v>
      </c>
    </row>
    <row r="264" spans="1:6" x14ac:dyDescent="0.25">
      <c r="A264">
        <v>268</v>
      </c>
      <c r="B264">
        <f t="shared" si="4"/>
        <v>1668</v>
      </c>
      <c r="C264">
        <v>27</v>
      </c>
      <c r="D264">
        <v>35</v>
      </c>
      <c r="E264">
        <v>59</v>
      </c>
      <c r="F264" s="1">
        <f ca="1">Tableau1[[#This Row],[Niveau (%)]]/100</f>
        <v>0.57999999999999996</v>
      </c>
    </row>
    <row r="265" spans="1:6" x14ac:dyDescent="0.25">
      <c r="A265">
        <v>269</v>
      </c>
      <c r="B265">
        <f t="shared" si="4"/>
        <v>1674</v>
      </c>
      <c r="C265">
        <v>27</v>
      </c>
      <c r="D265">
        <v>35</v>
      </c>
      <c r="E265">
        <v>59</v>
      </c>
      <c r="F265" s="1">
        <f ca="1">Tableau1[[#This Row],[Niveau (%)]]/100</f>
        <v>0.59</v>
      </c>
    </row>
    <row r="266" spans="1:6" x14ac:dyDescent="0.25">
      <c r="A266">
        <v>270</v>
      </c>
      <c r="B266">
        <f t="shared" si="4"/>
        <v>1680</v>
      </c>
      <c r="C266">
        <v>28</v>
      </c>
      <c r="D266">
        <v>35</v>
      </c>
      <c r="E266">
        <v>59</v>
      </c>
      <c r="F266" s="1">
        <f ca="1">Tableau1[[#This Row],[Niveau (%)]]/100</f>
        <v>0.59</v>
      </c>
    </row>
    <row r="267" spans="1:6" x14ac:dyDescent="0.25">
      <c r="A267">
        <v>271</v>
      </c>
      <c r="B267">
        <f t="shared" si="4"/>
        <v>1686</v>
      </c>
      <c r="C267">
        <v>28</v>
      </c>
      <c r="D267">
        <v>35</v>
      </c>
      <c r="E267">
        <v>59</v>
      </c>
      <c r="F267" s="1">
        <f ca="1">Tableau1[[#This Row],[Niveau (%)]]/100</f>
        <v>0.59</v>
      </c>
    </row>
    <row r="268" spans="1:6" x14ac:dyDescent="0.25">
      <c r="A268">
        <v>272</v>
      </c>
      <c r="B268">
        <f t="shared" si="4"/>
        <v>1692</v>
      </c>
      <c r="C268">
        <v>28</v>
      </c>
      <c r="D268">
        <v>35</v>
      </c>
      <c r="E268">
        <v>59</v>
      </c>
      <c r="F268" s="1">
        <f ca="1">Tableau1[[#This Row],[Niveau (%)]]/100</f>
        <v>0.59</v>
      </c>
    </row>
    <row r="269" spans="1:6" x14ac:dyDescent="0.25">
      <c r="A269">
        <v>273</v>
      </c>
      <c r="B269">
        <f t="shared" si="4"/>
        <v>1698</v>
      </c>
      <c r="C269">
        <v>28</v>
      </c>
      <c r="D269">
        <v>35</v>
      </c>
      <c r="E269">
        <v>59</v>
      </c>
      <c r="F269" s="1">
        <f ca="1">Tableau1[[#This Row],[Niveau (%)]]/100</f>
        <v>0.59</v>
      </c>
    </row>
    <row r="270" spans="1:6" x14ac:dyDescent="0.25">
      <c r="A270">
        <v>274</v>
      </c>
      <c r="B270">
        <f t="shared" si="4"/>
        <v>1704</v>
      </c>
      <c r="C270">
        <v>28</v>
      </c>
      <c r="D270">
        <v>35</v>
      </c>
      <c r="E270">
        <v>59</v>
      </c>
      <c r="F270" s="1">
        <f ca="1">Tableau1[[#This Row],[Niveau (%)]]/100</f>
        <v>0.59</v>
      </c>
    </row>
    <row r="271" spans="1:6" x14ac:dyDescent="0.25">
      <c r="A271">
        <v>275</v>
      </c>
      <c r="B271">
        <f t="shared" si="4"/>
        <v>1710</v>
      </c>
      <c r="C271">
        <v>28</v>
      </c>
      <c r="D271">
        <v>35</v>
      </c>
      <c r="E271">
        <v>59</v>
      </c>
      <c r="F271" s="1">
        <f ca="1">Tableau1[[#This Row],[Niveau (%)]]/100</f>
        <v>0.59</v>
      </c>
    </row>
    <row r="272" spans="1:6" x14ac:dyDescent="0.25">
      <c r="A272">
        <v>276</v>
      </c>
      <c r="B272">
        <f t="shared" si="4"/>
        <v>1716</v>
      </c>
      <c r="C272">
        <v>28</v>
      </c>
      <c r="D272">
        <v>35</v>
      </c>
      <c r="E272">
        <v>59</v>
      </c>
      <c r="F272" s="1">
        <f ca="1">Tableau1[[#This Row],[Niveau (%)]]/100</f>
        <v>0.6</v>
      </c>
    </row>
    <row r="273" spans="1:6" x14ac:dyDescent="0.25">
      <c r="A273">
        <v>277</v>
      </c>
      <c r="B273">
        <f t="shared" si="4"/>
        <v>1722</v>
      </c>
      <c r="C273">
        <v>28</v>
      </c>
      <c r="D273">
        <v>36</v>
      </c>
      <c r="E273">
        <v>59</v>
      </c>
      <c r="F273" s="1">
        <f ca="1">Tableau1[[#This Row],[Niveau (%)]]/100</f>
        <v>0.6</v>
      </c>
    </row>
    <row r="274" spans="1:6" x14ac:dyDescent="0.25">
      <c r="A274">
        <v>278</v>
      </c>
      <c r="B274">
        <f t="shared" si="4"/>
        <v>1728</v>
      </c>
      <c r="C274">
        <v>28</v>
      </c>
      <c r="D274">
        <v>36</v>
      </c>
      <c r="E274">
        <v>59</v>
      </c>
      <c r="F274" s="1">
        <f ca="1">Tableau1[[#This Row],[Niveau (%)]]/100</f>
        <v>0.6</v>
      </c>
    </row>
    <row r="275" spans="1:6" x14ac:dyDescent="0.25">
      <c r="A275">
        <v>279</v>
      </c>
      <c r="B275">
        <f t="shared" si="4"/>
        <v>1734</v>
      </c>
      <c r="C275">
        <v>28</v>
      </c>
      <c r="D275">
        <v>36</v>
      </c>
      <c r="E275">
        <v>59</v>
      </c>
      <c r="F275" s="1">
        <f ca="1">Tableau1[[#This Row],[Niveau (%)]]/100</f>
        <v>0.6</v>
      </c>
    </row>
    <row r="276" spans="1:6" x14ac:dyDescent="0.25">
      <c r="A276">
        <v>280</v>
      </c>
      <c r="B276">
        <f t="shared" si="4"/>
        <v>1740</v>
      </c>
      <c r="C276">
        <v>28</v>
      </c>
      <c r="D276">
        <v>36</v>
      </c>
      <c r="E276">
        <v>59</v>
      </c>
      <c r="F276" s="1">
        <f ca="1">Tableau1[[#This Row],[Niveau (%)]]/100</f>
        <v>0.6</v>
      </c>
    </row>
    <row r="277" spans="1:6" x14ac:dyDescent="0.25">
      <c r="A277">
        <v>281</v>
      </c>
      <c r="B277">
        <f t="shared" si="4"/>
        <v>1746</v>
      </c>
      <c r="C277">
        <v>29</v>
      </c>
      <c r="D277">
        <v>36</v>
      </c>
      <c r="E277">
        <v>59</v>
      </c>
      <c r="F277" s="1">
        <f ca="1">Tableau1[[#This Row],[Niveau (%)]]/100</f>
        <v>0.6</v>
      </c>
    </row>
    <row r="278" spans="1:6" x14ac:dyDescent="0.25">
      <c r="A278">
        <v>282</v>
      </c>
      <c r="B278">
        <f t="shared" si="4"/>
        <v>1752</v>
      </c>
      <c r="C278">
        <v>29</v>
      </c>
      <c r="D278">
        <v>36</v>
      </c>
      <c r="E278">
        <v>59</v>
      </c>
      <c r="F278" s="1">
        <f ca="1">Tableau1[[#This Row],[Niveau (%)]]/100</f>
        <v>0.6</v>
      </c>
    </row>
    <row r="279" spans="1:6" x14ac:dyDescent="0.25">
      <c r="A279">
        <v>283</v>
      </c>
      <c r="B279">
        <f t="shared" si="4"/>
        <v>1758</v>
      </c>
      <c r="C279">
        <v>29</v>
      </c>
      <c r="D279">
        <v>36</v>
      </c>
      <c r="E279">
        <v>59</v>
      </c>
      <c r="F279" s="1">
        <f ca="1">Tableau1[[#This Row],[Niveau (%)]]/100</f>
        <v>0.61</v>
      </c>
    </row>
    <row r="280" spans="1:6" x14ac:dyDescent="0.25">
      <c r="A280">
        <v>284</v>
      </c>
      <c r="B280">
        <f t="shared" si="4"/>
        <v>1764</v>
      </c>
      <c r="C280">
        <v>29</v>
      </c>
      <c r="D280">
        <v>36</v>
      </c>
      <c r="E280">
        <v>59</v>
      </c>
      <c r="F280" s="1">
        <f ca="1">Tableau1[[#This Row],[Niveau (%)]]/100</f>
        <v>0.61</v>
      </c>
    </row>
    <row r="281" spans="1:6" x14ac:dyDescent="0.25">
      <c r="A281">
        <v>285</v>
      </c>
      <c r="B281">
        <f t="shared" si="4"/>
        <v>1770</v>
      </c>
      <c r="C281">
        <v>29</v>
      </c>
      <c r="D281">
        <v>36</v>
      </c>
      <c r="E281">
        <v>59</v>
      </c>
      <c r="F281" s="1">
        <f ca="1">Tableau1[[#This Row],[Niveau (%)]]/100</f>
        <v>0.61</v>
      </c>
    </row>
    <row r="282" spans="1:6" x14ac:dyDescent="0.25">
      <c r="A282">
        <v>286</v>
      </c>
      <c r="B282">
        <f t="shared" si="4"/>
        <v>1776</v>
      </c>
      <c r="C282">
        <v>29</v>
      </c>
      <c r="D282">
        <v>36</v>
      </c>
      <c r="E282">
        <v>59</v>
      </c>
      <c r="F282" s="1">
        <f ca="1">Tableau1[[#This Row],[Niveau (%)]]/100</f>
        <v>0.61</v>
      </c>
    </row>
    <row r="283" spans="1:6" x14ac:dyDescent="0.25">
      <c r="A283">
        <v>287</v>
      </c>
      <c r="B283">
        <f t="shared" si="4"/>
        <v>1782</v>
      </c>
      <c r="C283">
        <v>29</v>
      </c>
      <c r="D283">
        <v>37</v>
      </c>
      <c r="E283">
        <v>59</v>
      </c>
      <c r="F283" s="1">
        <f ca="1">Tableau1[[#This Row],[Niveau (%)]]/100</f>
        <v>0.61</v>
      </c>
    </row>
    <row r="284" spans="1:6" x14ac:dyDescent="0.25">
      <c r="A284">
        <v>288</v>
      </c>
      <c r="B284">
        <f t="shared" si="4"/>
        <v>1788</v>
      </c>
      <c r="C284">
        <v>29</v>
      </c>
      <c r="D284">
        <v>37</v>
      </c>
      <c r="E284">
        <v>59</v>
      </c>
      <c r="F284" s="1">
        <f ca="1">Tableau1[[#This Row],[Niveau (%)]]/100</f>
        <v>0.61</v>
      </c>
    </row>
    <row r="285" spans="1:6" x14ac:dyDescent="0.25">
      <c r="A285">
        <v>289</v>
      </c>
      <c r="B285">
        <f t="shared" si="4"/>
        <v>1794</v>
      </c>
      <c r="C285">
        <v>29</v>
      </c>
      <c r="D285">
        <v>37</v>
      </c>
      <c r="E285">
        <v>59</v>
      </c>
      <c r="F285" s="1">
        <f ca="1">Tableau1[[#This Row],[Niveau (%)]]/100</f>
        <v>0.61</v>
      </c>
    </row>
    <row r="286" spans="1:6" x14ac:dyDescent="0.25">
      <c r="A286">
        <v>290</v>
      </c>
      <c r="B286">
        <f t="shared" si="4"/>
        <v>1800</v>
      </c>
      <c r="C286">
        <v>30</v>
      </c>
      <c r="D286">
        <v>37</v>
      </c>
      <c r="E286">
        <v>59</v>
      </c>
      <c r="F286" s="1">
        <f ca="1">Tableau1[[#This Row],[Niveau (%)]]/100</f>
        <v>0.62</v>
      </c>
    </row>
    <row r="287" spans="1:6" x14ac:dyDescent="0.25">
      <c r="A287">
        <v>291</v>
      </c>
      <c r="B287">
        <f t="shared" si="4"/>
        <v>1806</v>
      </c>
      <c r="C287">
        <v>30</v>
      </c>
      <c r="D287">
        <v>37</v>
      </c>
      <c r="E287">
        <v>59</v>
      </c>
      <c r="F287" s="1">
        <f ca="1">Tableau1[[#This Row],[Niveau (%)]]/100</f>
        <v>0.62</v>
      </c>
    </row>
    <row r="288" spans="1:6" x14ac:dyDescent="0.25">
      <c r="A288">
        <v>292</v>
      </c>
      <c r="B288">
        <f t="shared" si="4"/>
        <v>1812</v>
      </c>
      <c r="C288">
        <v>30</v>
      </c>
      <c r="D288">
        <v>37</v>
      </c>
      <c r="E288">
        <v>59</v>
      </c>
      <c r="F288" s="1">
        <f ca="1">Tableau1[[#This Row],[Niveau (%)]]/100</f>
        <v>0.62</v>
      </c>
    </row>
    <row r="289" spans="1:6" x14ac:dyDescent="0.25">
      <c r="A289">
        <v>293</v>
      </c>
      <c r="B289">
        <f t="shared" si="4"/>
        <v>1818</v>
      </c>
      <c r="C289">
        <v>30</v>
      </c>
      <c r="D289">
        <v>37</v>
      </c>
      <c r="E289">
        <v>59</v>
      </c>
      <c r="F289" s="1">
        <f ca="1">Tableau1[[#This Row],[Niveau (%)]]/100</f>
        <v>0.62</v>
      </c>
    </row>
    <row r="290" spans="1:6" x14ac:dyDescent="0.25">
      <c r="A290">
        <v>294</v>
      </c>
      <c r="B290">
        <f t="shared" si="4"/>
        <v>1824</v>
      </c>
      <c r="C290">
        <v>30</v>
      </c>
      <c r="D290">
        <v>37</v>
      </c>
      <c r="E290">
        <v>59</v>
      </c>
      <c r="F290" s="1">
        <f ca="1">Tableau1[[#This Row],[Niveau (%)]]/100</f>
        <v>0.62</v>
      </c>
    </row>
    <row r="291" spans="1:6" x14ac:dyDescent="0.25">
      <c r="A291">
        <v>295</v>
      </c>
      <c r="B291">
        <f t="shared" si="4"/>
        <v>1830</v>
      </c>
      <c r="C291">
        <v>30</v>
      </c>
      <c r="D291">
        <v>37</v>
      </c>
      <c r="E291">
        <v>60</v>
      </c>
      <c r="F291" s="1">
        <f ca="1">Tableau1[[#This Row],[Niveau (%)]]/100</f>
        <v>0.62</v>
      </c>
    </row>
    <row r="292" spans="1:6" x14ac:dyDescent="0.25">
      <c r="A292">
        <v>296</v>
      </c>
      <c r="B292">
        <f t="shared" si="4"/>
        <v>1836</v>
      </c>
      <c r="C292">
        <v>30</v>
      </c>
      <c r="D292">
        <v>37</v>
      </c>
      <c r="E292">
        <v>60</v>
      </c>
      <c r="F292" s="1">
        <f ca="1">Tableau1[[#This Row],[Niveau (%)]]/100</f>
        <v>0.62</v>
      </c>
    </row>
    <row r="293" spans="1:6" x14ac:dyDescent="0.25">
      <c r="A293">
        <v>297</v>
      </c>
      <c r="B293">
        <f t="shared" si="4"/>
        <v>1842</v>
      </c>
      <c r="C293">
        <v>30</v>
      </c>
      <c r="D293">
        <v>38</v>
      </c>
      <c r="E293">
        <v>58</v>
      </c>
      <c r="F293" s="1">
        <f ca="1">Tableau1[[#This Row],[Niveau (%)]]/100</f>
        <v>0.63</v>
      </c>
    </row>
    <row r="294" spans="1:6" x14ac:dyDescent="0.25">
      <c r="A294">
        <v>298</v>
      </c>
      <c r="B294">
        <f t="shared" si="4"/>
        <v>1848</v>
      </c>
      <c r="C294">
        <v>30</v>
      </c>
      <c r="D294">
        <v>38</v>
      </c>
      <c r="E294">
        <v>58</v>
      </c>
      <c r="F294" s="1">
        <f ca="1">Tableau1[[#This Row],[Niveau (%)]]/100</f>
        <v>0.63</v>
      </c>
    </row>
    <row r="295" spans="1:6" x14ac:dyDescent="0.25">
      <c r="A295">
        <v>299</v>
      </c>
      <c r="B295">
        <f t="shared" si="4"/>
        <v>1854</v>
      </c>
      <c r="C295">
        <v>30</v>
      </c>
      <c r="D295">
        <v>38</v>
      </c>
      <c r="E295">
        <v>58</v>
      </c>
      <c r="F295" s="1">
        <f ca="1">Tableau1[[#This Row],[Niveau (%)]]/100</f>
        <v>0.63</v>
      </c>
    </row>
    <row r="296" spans="1:6" x14ac:dyDescent="0.25">
      <c r="A296">
        <v>300</v>
      </c>
      <c r="B296">
        <f t="shared" si="4"/>
        <v>1860</v>
      </c>
      <c r="C296">
        <v>31</v>
      </c>
      <c r="D296">
        <v>38</v>
      </c>
      <c r="E296">
        <v>59</v>
      </c>
      <c r="F296" s="1">
        <f ca="1">Tableau1[[#This Row],[Niveau (%)]]/100</f>
        <v>0.63</v>
      </c>
    </row>
    <row r="297" spans="1:6" x14ac:dyDescent="0.25">
      <c r="A297">
        <v>301</v>
      </c>
      <c r="B297">
        <f t="shared" si="4"/>
        <v>1866</v>
      </c>
      <c r="C297">
        <v>31</v>
      </c>
      <c r="D297">
        <v>38</v>
      </c>
      <c r="E297">
        <v>59</v>
      </c>
      <c r="F297" s="1">
        <f ca="1">Tableau1[[#This Row],[Niveau (%)]]/100</f>
        <v>0.63</v>
      </c>
    </row>
    <row r="298" spans="1:6" x14ac:dyDescent="0.25">
      <c r="A298">
        <v>302</v>
      </c>
      <c r="B298">
        <f t="shared" si="4"/>
        <v>1872</v>
      </c>
      <c r="C298">
        <v>31</v>
      </c>
      <c r="D298">
        <v>38</v>
      </c>
      <c r="E298">
        <v>59</v>
      </c>
      <c r="F298" s="1">
        <f ca="1">Tableau1[[#This Row],[Niveau (%)]]/100</f>
        <v>0.63</v>
      </c>
    </row>
    <row r="299" spans="1:6" x14ac:dyDescent="0.25">
      <c r="A299">
        <v>303</v>
      </c>
      <c r="B299">
        <f t="shared" si="4"/>
        <v>1878</v>
      </c>
      <c r="C299">
        <v>31</v>
      </c>
      <c r="D299">
        <v>38</v>
      </c>
      <c r="E299">
        <v>58</v>
      </c>
      <c r="F299" s="1">
        <f ca="1">Tableau1[[#This Row],[Niveau (%)]]/100</f>
        <v>0.64</v>
      </c>
    </row>
    <row r="300" spans="1:6" x14ac:dyDescent="0.25">
      <c r="A300">
        <v>304</v>
      </c>
      <c r="B300">
        <f t="shared" si="4"/>
        <v>1884</v>
      </c>
      <c r="C300">
        <v>31</v>
      </c>
      <c r="D300">
        <v>38</v>
      </c>
      <c r="E300">
        <v>58</v>
      </c>
      <c r="F300" s="1">
        <f ca="1">Tableau1[[#This Row],[Niveau (%)]]/100</f>
        <v>0.64</v>
      </c>
    </row>
    <row r="301" spans="1:6" x14ac:dyDescent="0.25">
      <c r="A301">
        <v>305</v>
      </c>
      <c r="B301">
        <f t="shared" si="4"/>
        <v>1890</v>
      </c>
      <c r="C301">
        <v>31</v>
      </c>
      <c r="D301">
        <v>38</v>
      </c>
      <c r="E301">
        <v>59</v>
      </c>
      <c r="F301" s="1">
        <f ca="1">Tableau1[[#This Row],[Niveau (%)]]/100</f>
        <v>0.64</v>
      </c>
    </row>
    <row r="302" spans="1:6" x14ac:dyDescent="0.25">
      <c r="A302">
        <v>306</v>
      </c>
      <c r="B302">
        <f t="shared" si="4"/>
        <v>1896</v>
      </c>
      <c r="C302">
        <v>31</v>
      </c>
      <c r="D302">
        <v>38</v>
      </c>
      <c r="E302">
        <v>59</v>
      </c>
      <c r="F302" s="1">
        <f ca="1">Tableau1[[#This Row],[Niveau (%)]]/100</f>
        <v>0.64</v>
      </c>
    </row>
    <row r="303" spans="1:6" x14ac:dyDescent="0.25">
      <c r="A303">
        <v>307</v>
      </c>
      <c r="B303">
        <f t="shared" si="4"/>
        <v>1902</v>
      </c>
      <c r="C303">
        <v>31</v>
      </c>
      <c r="D303">
        <v>39</v>
      </c>
      <c r="E303">
        <v>58</v>
      </c>
      <c r="F303" s="1">
        <f ca="1">Tableau1[[#This Row],[Niveau (%)]]/100</f>
        <v>0.64</v>
      </c>
    </row>
    <row r="304" spans="1:6" x14ac:dyDescent="0.25">
      <c r="A304">
        <v>308</v>
      </c>
      <c r="B304">
        <f t="shared" si="4"/>
        <v>1908</v>
      </c>
      <c r="C304">
        <v>31</v>
      </c>
      <c r="D304">
        <v>39</v>
      </c>
      <c r="E304">
        <v>58</v>
      </c>
      <c r="F304" s="1">
        <f ca="1">Tableau1[[#This Row],[Niveau (%)]]/100</f>
        <v>0.64</v>
      </c>
    </row>
    <row r="305" spans="1:6" x14ac:dyDescent="0.25">
      <c r="A305">
        <v>309</v>
      </c>
      <c r="B305">
        <f t="shared" si="4"/>
        <v>1914</v>
      </c>
      <c r="C305">
        <v>31</v>
      </c>
      <c r="D305">
        <v>39</v>
      </c>
      <c r="E305">
        <v>58</v>
      </c>
      <c r="F305" s="1">
        <f ca="1">Tableau1[[#This Row],[Niveau (%)]]/100</f>
        <v>0.64</v>
      </c>
    </row>
    <row r="306" spans="1:6" x14ac:dyDescent="0.25">
      <c r="A306">
        <v>310</v>
      </c>
      <c r="B306">
        <f t="shared" si="4"/>
        <v>1920</v>
      </c>
      <c r="C306">
        <v>32</v>
      </c>
      <c r="D306">
        <v>39</v>
      </c>
      <c r="E306">
        <v>59</v>
      </c>
      <c r="F306" s="1">
        <f ca="1">Tableau1[[#This Row],[Niveau (%)]]/100</f>
        <v>0.65</v>
      </c>
    </row>
    <row r="307" spans="1:6" x14ac:dyDescent="0.25">
      <c r="A307">
        <v>311</v>
      </c>
      <c r="B307">
        <f t="shared" si="4"/>
        <v>1926</v>
      </c>
      <c r="C307">
        <v>32</v>
      </c>
      <c r="D307">
        <v>39</v>
      </c>
      <c r="E307">
        <v>59</v>
      </c>
      <c r="F307" s="1">
        <f ca="1">Tableau1[[#This Row],[Niveau (%)]]/100</f>
        <v>0.65</v>
      </c>
    </row>
    <row r="308" spans="1:6" x14ac:dyDescent="0.25">
      <c r="A308">
        <v>312</v>
      </c>
      <c r="B308">
        <f t="shared" si="4"/>
        <v>1932</v>
      </c>
      <c r="C308">
        <v>32</v>
      </c>
      <c r="D308">
        <v>39</v>
      </c>
      <c r="E308">
        <v>60</v>
      </c>
      <c r="F308" s="1">
        <f ca="1">Tableau1[[#This Row],[Niveau (%)]]/100</f>
        <v>0.65</v>
      </c>
    </row>
    <row r="309" spans="1:6" x14ac:dyDescent="0.25">
      <c r="A309">
        <v>313</v>
      </c>
      <c r="B309">
        <f t="shared" si="4"/>
        <v>1938</v>
      </c>
      <c r="C309">
        <v>32</v>
      </c>
      <c r="D309">
        <v>39</v>
      </c>
      <c r="E309">
        <v>60</v>
      </c>
      <c r="F309" s="1">
        <f ca="1">Tableau1[[#This Row],[Niveau (%)]]/100</f>
        <v>0.65</v>
      </c>
    </row>
    <row r="310" spans="1:6" x14ac:dyDescent="0.25">
      <c r="A310">
        <v>314</v>
      </c>
      <c r="B310">
        <f t="shared" si="4"/>
        <v>1944</v>
      </c>
      <c r="C310">
        <v>32</v>
      </c>
      <c r="D310">
        <v>39</v>
      </c>
      <c r="E310">
        <v>60</v>
      </c>
      <c r="F310" s="1">
        <f ca="1">Tableau1[[#This Row],[Niveau (%)]]/100</f>
        <v>0.65</v>
      </c>
    </row>
    <row r="311" spans="1:6" x14ac:dyDescent="0.25">
      <c r="A311">
        <v>315</v>
      </c>
      <c r="B311">
        <f t="shared" si="4"/>
        <v>1950</v>
      </c>
      <c r="C311">
        <v>32</v>
      </c>
      <c r="D311">
        <v>39</v>
      </c>
      <c r="E311">
        <v>60</v>
      </c>
      <c r="F311" s="1">
        <f ca="1">Tableau1[[#This Row],[Niveau (%)]]/100</f>
        <v>0.65</v>
      </c>
    </row>
    <row r="312" spans="1:6" x14ac:dyDescent="0.25">
      <c r="A312">
        <v>316</v>
      </c>
      <c r="B312">
        <f t="shared" si="4"/>
        <v>1956</v>
      </c>
      <c r="C312">
        <v>32</v>
      </c>
      <c r="D312">
        <v>39</v>
      </c>
      <c r="E312">
        <v>60</v>
      </c>
      <c r="F312" s="1">
        <f ca="1">Tableau1[[#This Row],[Niveau (%)]]/100</f>
        <v>0.65</v>
      </c>
    </row>
    <row r="313" spans="1:6" x14ac:dyDescent="0.25">
      <c r="A313">
        <v>317</v>
      </c>
      <c r="B313">
        <f t="shared" si="4"/>
        <v>1962</v>
      </c>
      <c r="C313">
        <v>32</v>
      </c>
      <c r="D313">
        <v>40</v>
      </c>
      <c r="E313">
        <v>60</v>
      </c>
      <c r="F313" s="1">
        <f ca="1">Tableau1[[#This Row],[Niveau (%)]]/100</f>
        <v>0.66</v>
      </c>
    </row>
    <row r="314" spans="1:6" x14ac:dyDescent="0.25">
      <c r="A314">
        <v>318</v>
      </c>
      <c r="B314">
        <f t="shared" si="4"/>
        <v>1968</v>
      </c>
      <c r="C314">
        <v>32</v>
      </c>
      <c r="D314">
        <v>40</v>
      </c>
      <c r="E314">
        <v>60</v>
      </c>
      <c r="F314" s="1">
        <f ca="1">Tableau1[[#This Row],[Niveau (%)]]/100</f>
        <v>0.66</v>
      </c>
    </row>
    <row r="315" spans="1:6" x14ac:dyDescent="0.25">
      <c r="A315">
        <v>319</v>
      </c>
      <c r="B315">
        <f t="shared" si="4"/>
        <v>1974</v>
      </c>
      <c r="C315">
        <v>32</v>
      </c>
      <c r="D315">
        <v>40</v>
      </c>
      <c r="E315">
        <v>60</v>
      </c>
      <c r="F315" s="1">
        <f ca="1">Tableau1[[#This Row],[Niveau (%)]]/100</f>
        <v>0.66</v>
      </c>
    </row>
    <row r="316" spans="1:6" x14ac:dyDescent="0.25">
      <c r="A316">
        <v>320</v>
      </c>
      <c r="B316">
        <f t="shared" si="4"/>
        <v>1980</v>
      </c>
      <c r="C316">
        <v>33</v>
      </c>
      <c r="D316">
        <v>40</v>
      </c>
      <c r="E316">
        <v>60</v>
      </c>
      <c r="F316" s="1">
        <f ca="1">Tableau1[[#This Row],[Niveau (%)]]/100</f>
        <v>0.66</v>
      </c>
    </row>
    <row r="317" spans="1:6" x14ac:dyDescent="0.25">
      <c r="A317">
        <v>321</v>
      </c>
      <c r="B317">
        <f t="shared" si="4"/>
        <v>1986</v>
      </c>
      <c r="C317">
        <v>33</v>
      </c>
      <c r="D317">
        <v>40</v>
      </c>
      <c r="E317">
        <v>60</v>
      </c>
      <c r="F317" s="1">
        <f ca="1">Tableau1[[#This Row],[Niveau (%)]]/100</f>
        <v>0.66</v>
      </c>
    </row>
    <row r="318" spans="1:6" x14ac:dyDescent="0.25">
      <c r="A318">
        <v>322</v>
      </c>
      <c r="B318">
        <f t="shared" si="4"/>
        <v>1992</v>
      </c>
      <c r="C318">
        <v>33</v>
      </c>
      <c r="D318">
        <v>40</v>
      </c>
      <c r="E318">
        <v>60</v>
      </c>
      <c r="F318" s="1">
        <f ca="1">Tableau1[[#This Row],[Niveau (%)]]/100</f>
        <v>0.66</v>
      </c>
    </row>
    <row r="319" spans="1:6" x14ac:dyDescent="0.25">
      <c r="A319">
        <v>323</v>
      </c>
      <c r="B319">
        <f t="shared" si="4"/>
        <v>1998</v>
      </c>
      <c r="C319">
        <v>33</v>
      </c>
      <c r="D319">
        <v>40</v>
      </c>
      <c r="E319">
        <v>60</v>
      </c>
      <c r="F319" s="1">
        <f ca="1">Tableau1[[#This Row],[Niveau (%)]]/100</f>
        <v>0.66</v>
      </c>
    </row>
    <row r="320" spans="1:6" x14ac:dyDescent="0.25">
      <c r="A320">
        <v>324</v>
      </c>
      <c r="B320">
        <f t="shared" si="4"/>
        <v>2004</v>
      </c>
      <c r="C320">
        <v>33</v>
      </c>
      <c r="D320">
        <v>40</v>
      </c>
      <c r="E320">
        <v>60</v>
      </c>
      <c r="F320" s="1">
        <f ca="1">Tableau1[[#This Row],[Niveau (%)]]/100</f>
        <v>0.67</v>
      </c>
    </row>
    <row r="321" spans="1:6" x14ac:dyDescent="0.25">
      <c r="A321">
        <v>325</v>
      </c>
      <c r="B321">
        <f t="shared" si="4"/>
        <v>2010</v>
      </c>
      <c r="C321">
        <v>33</v>
      </c>
      <c r="D321">
        <v>40</v>
      </c>
      <c r="E321">
        <v>60</v>
      </c>
      <c r="F321" s="1">
        <f ca="1">Tableau1[[#This Row],[Niveau (%)]]/100</f>
        <v>0.67</v>
      </c>
    </row>
    <row r="322" spans="1:6" x14ac:dyDescent="0.25">
      <c r="A322">
        <v>326</v>
      </c>
      <c r="B322">
        <f t="shared" si="4"/>
        <v>2016</v>
      </c>
      <c r="C322">
        <v>33</v>
      </c>
      <c r="D322">
        <v>40</v>
      </c>
      <c r="E322">
        <v>60</v>
      </c>
      <c r="F322" s="1">
        <f ca="1">Tableau1[[#This Row],[Niveau (%)]]/100</f>
        <v>0.67</v>
      </c>
    </row>
    <row r="323" spans="1:6" x14ac:dyDescent="0.25">
      <c r="A323">
        <v>327</v>
      </c>
      <c r="B323">
        <f t="shared" ref="B323:B386" si="5">A323*6+60</f>
        <v>2022</v>
      </c>
      <c r="C323">
        <v>33</v>
      </c>
      <c r="D323">
        <v>41</v>
      </c>
      <c r="E323">
        <v>60</v>
      </c>
      <c r="F323" s="1">
        <f ca="1">Tableau1[[#This Row],[Niveau (%)]]/100</f>
        <v>0.67</v>
      </c>
    </row>
    <row r="324" spans="1:6" x14ac:dyDescent="0.25">
      <c r="A324">
        <v>328</v>
      </c>
      <c r="B324">
        <f t="shared" si="5"/>
        <v>2028</v>
      </c>
      <c r="C324">
        <v>33</v>
      </c>
      <c r="D324">
        <v>41</v>
      </c>
      <c r="E324">
        <v>60</v>
      </c>
      <c r="F324" s="1">
        <f ca="1">Tableau1[[#This Row],[Niveau (%)]]/100</f>
        <v>0.67</v>
      </c>
    </row>
    <row r="325" spans="1:6" x14ac:dyDescent="0.25">
      <c r="A325">
        <v>329</v>
      </c>
      <c r="B325">
        <f t="shared" si="5"/>
        <v>2034</v>
      </c>
      <c r="C325">
        <v>33</v>
      </c>
      <c r="D325">
        <v>41</v>
      </c>
      <c r="E325">
        <v>60</v>
      </c>
      <c r="F325" s="1">
        <f ca="1">Tableau1[[#This Row],[Niveau (%)]]/100</f>
        <v>0.67</v>
      </c>
    </row>
    <row r="326" spans="1:6" x14ac:dyDescent="0.25">
      <c r="A326">
        <v>330</v>
      </c>
      <c r="B326">
        <f t="shared" si="5"/>
        <v>2040</v>
      </c>
      <c r="C326">
        <v>33</v>
      </c>
      <c r="D326">
        <v>41</v>
      </c>
      <c r="E326">
        <v>60</v>
      </c>
      <c r="F326" s="1">
        <f ca="1">Tableau1[[#This Row],[Niveau (%)]]/100</f>
        <v>0.67</v>
      </c>
    </row>
    <row r="327" spans="1:6" x14ac:dyDescent="0.25">
      <c r="A327">
        <v>331</v>
      </c>
      <c r="B327">
        <f t="shared" si="5"/>
        <v>2046</v>
      </c>
      <c r="C327">
        <v>33</v>
      </c>
      <c r="D327">
        <v>41</v>
      </c>
      <c r="E327">
        <v>60</v>
      </c>
      <c r="F327" s="1">
        <f ca="1">Tableau1[[#This Row],[Niveau (%)]]/100</f>
        <v>0.68</v>
      </c>
    </row>
    <row r="328" spans="1:6" x14ac:dyDescent="0.25">
      <c r="A328">
        <v>332</v>
      </c>
      <c r="B328">
        <f t="shared" si="5"/>
        <v>2052</v>
      </c>
      <c r="C328">
        <v>33</v>
      </c>
      <c r="D328">
        <v>41</v>
      </c>
      <c r="E328">
        <v>60</v>
      </c>
      <c r="F328" s="1">
        <f ca="1">Tableau1[[#This Row],[Niveau (%)]]/100</f>
        <v>0.68</v>
      </c>
    </row>
    <row r="329" spans="1:6" x14ac:dyDescent="0.25">
      <c r="A329">
        <v>333</v>
      </c>
      <c r="B329">
        <f t="shared" si="5"/>
        <v>2058</v>
      </c>
      <c r="C329">
        <v>34</v>
      </c>
      <c r="D329">
        <v>41</v>
      </c>
      <c r="E329">
        <v>60</v>
      </c>
      <c r="F329" s="1">
        <f ca="1">Tableau1[[#This Row],[Niveau (%)]]/100</f>
        <v>0.68</v>
      </c>
    </row>
    <row r="330" spans="1:6" x14ac:dyDescent="0.25">
      <c r="A330">
        <v>334</v>
      </c>
      <c r="B330">
        <f t="shared" si="5"/>
        <v>2064</v>
      </c>
      <c r="C330">
        <v>34</v>
      </c>
      <c r="D330">
        <v>41</v>
      </c>
      <c r="E330">
        <v>60</v>
      </c>
      <c r="F330" s="1">
        <f ca="1">Tableau1[[#This Row],[Niveau (%)]]/100</f>
        <v>0.68</v>
      </c>
    </row>
    <row r="331" spans="1:6" x14ac:dyDescent="0.25">
      <c r="A331">
        <v>335</v>
      </c>
      <c r="B331">
        <f t="shared" si="5"/>
        <v>2070</v>
      </c>
      <c r="C331">
        <v>34</v>
      </c>
      <c r="D331">
        <v>41</v>
      </c>
      <c r="E331">
        <v>60</v>
      </c>
      <c r="F331" s="1">
        <f ca="1">Tableau1[[#This Row],[Niveau (%)]]/100</f>
        <v>0.68</v>
      </c>
    </row>
    <row r="332" spans="1:6" x14ac:dyDescent="0.25">
      <c r="A332">
        <v>336</v>
      </c>
      <c r="B332">
        <f t="shared" si="5"/>
        <v>2076</v>
      </c>
      <c r="C332">
        <v>34</v>
      </c>
      <c r="D332">
        <v>41</v>
      </c>
      <c r="E332">
        <v>60</v>
      </c>
      <c r="F332" s="1">
        <f ca="1">Tableau1[[#This Row],[Niveau (%)]]/100</f>
        <v>0.68</v>
      </c>
    </row>
    <row r="333" spans="1:6" x14ac:dyDescent="0.25">
      <c r="A333">
        <v>337</v>
      </c>
      <c r="B333">
        <f t="shared" si="5"/>
        <v>2082</v>
      </c>
      <c r="C333">
        <v>34</v>
      </c>
      <c r="D333">
        <v>42</v>
      </c>
      <c r="E333">
        <v>60</v>
      </c>
      <c r="F333" s="1">
        <f ca="1">Tableau1[[#This Row],[Niveau (%)]]/100</f>
        <v>0.68</v>
      </c>
    </row>
    <row r="334" spans="1:6" x14ac:dyDescent="0.25">
      <c r="A334">
        <v>338</v>
      </c>
      <c r="B334">
        <f t="shared" si="5"/>
        <v>2088</v>
      </c>
      <c r="C334">
        <v>34</v>
      </c>
      <c r="D334">
        <v>42</v>
      </c>
      <c r="E334">
        <v>60</v>
      </c>
      <c r="F334" s="1">
        <f ca="1">Tableau1[[#This Row],[Niveau (%)]]/100</f>
        <v>0.68</v>
      </c>
    </row>
    <row r="335" spans="1:6" x14ac:dyDescent="0.25">
      <c r="A335">
        <v>339</v>
      </c>
      <c r="B335">
        <f t="shared" si="5"/>
        <v>2094</v>
      </c>
      <c r="C335">
        <v>34</v>
      </c>
      <c r="D335">
        <v>42</v>
      </c>
      <c r="E335">
        <v>60</v>
      </c>
      <c r="F335" s="1">
        <f ca="1">Tableau1[[#This Row],[Niveau (%)]]/100</f>
        <v>0.68</v>
      </c>
    </row>
    <row r="336" spans="1:6" x14ac:dyDescent="0.25">
      <c r="A336">
        <v>340</v>
      </c>
      <c r="B336">
        <f t="shared" si="5"/>
        <v>2100</v>
      </c>
      <c r="C336">
        <v>35</v>
      </c>
      <c r="D336">
        <v>42</v>
      </c>
      <c r="E336">
        <v>61</v>
      </c>
      <c r="F336" s="1">
        <f ca="1">Tableau1[[#This Row],[Niveau (%)]]/100</f>
        <v>0.69</v>
      </c>
    </row>
    <row r="337" spans="1:6" x14ac:dyDescent="0.25">
      <c r="A337">
        <v>341</v>
      </c>
      <c r="B337">
        <f t="shared" si="5"/>
        <v>2106</v>
      </c>
      <c r="C337">
        <v>35</v>
      </c>
      <c r="D337">
        <v>42</v>
      </c>
      <c r="E337">
        <v>61</v>
      </c>
      <c r="F337" s="1">
        <f ca="1">Tableau1[[#This Row],[Niveau (%)]]/100</f>
        <v>0.69</v>
      </c>
    </row>
    <row r="338" spans="1:6" x14ac:dyDescent="0.25">
      <c r="A338">
        <v>342</v>
      </c>
      <c r="B338">
        <f t="shared" si="5"/>
        <v>2112</v>
      </c>
      <c r="C338">
        <v>35</v>
      </c>
      <c r="D338">
        <v>42</v>
      </c>
      <c r="E338">
        <v>47</v>
      </c>
      <c r="F338" s="1">
        <f ca="1">Tableau1[[#This Row],[Niveau (%)]]/100</f>
        <v>0.69</v>
      </c>
    </row>
    <row r="339" spans="1:6" x14ac:dyDescent="0.25">
      <c r="A339">
        <v>343</v>
      </c>
      <c r="B339">
        <f t="shared" si="5"/>
        <v>2118</v>
      </c>
      <c r="C339">
        <v>35</v>
      </c>
      <c r="D339">
        <v>42</v>
      </c>
      <c r="E339">
        <v>47</v>
      </c>
      <c r="F339" s="1">
        <f ca="1">Tableau1[[#This Row],[Niveau (%)]]/100</f>
        <v>0.69</v>
      </c>
    </row>
    <row r="340" spans="1:6" x14ac:dyDescent="0.25">
      <c r="A340">
        <v>344</v>
      </c>
      <c r="B340">
        <f t="shared" si="5"/>
        <v>2124</v>
      </c>
      <c r="C340">
        <v>35</v>
      </c>
      <c r="D340">
        <v>42</v>
      </c>
      <c r="E340">
        <v>44</v>
      </c>
      <c r="F340" s="1">
        <f ca="1">Tableau1[[#This Row],[Niveau (%)]]/100</f>
        <v>0.69</v>
      </c>
    </row>
    <row r="341" spans="1:6" x14ac:dyDescent="0.25">
      <c r="A341">
        <v>345</v>
      </c>
      <c r="B341">
        <f t="shared" si="5"/>
        <v>2130</v>
      </c>
      <c r="C341">
        <v>35</v>
      </c>
      <c r="D341">
        <v>42</v>
      </c>
      <c r="E341">
        <v>44</v>
      </c>
      <c r="F341" s="1">
        <f ca="1">Tableau1[[#This Row],[Niveau (%)]]/100</f>
        <v>0.7</v>
      </c>
    </row>
    <row r="342" spans="1:6" x14ac:dyDescent="0.25">
      <c r="A342">
        <v>346</v>
      </c>
      <c r="B342">
        <f t="shared" si="5"/>
        <v>2136</v>
      </c>
      <c r="C342">
        <v>35</v>
      </c>
      <c r="D342">
        <v>42</v>
      </c>
      <c r="E342">
        <v>44</v>
      </c>
      <c r="F342" s="1">
        <f ca="1">Tableau1[[#This Row],[Niveau (%)]]/100</f>
        <v>0.7</v>
      </c>
    </row>
    <row r="343" spans="1:6" x14ac:dyDescent="0.25">
      <c r="A343">
        <v>347</v>
      </c>
      <c r="B343">
        <f t="shared" si="5"/>
        <v>2142</v>
      </c>
      <c r="C343">
        <v>35</v>
      </c>
      <c r="D343">
        <v>42</v>
      </c>
      <c r="E343">
        <v>44</v>
      </c>
      <c r="F343" s="1">
        <f ca="1">Tableau1[[#This Row],[Niveau (%)]]/100</f>
        <v>0.7</v>
      </c>
    </row>
    <row r="344" spans="1:6" x14ac:dyDescent="0.25">
      <c r="A344">
        <v>348</v>
      </c>
      <c r="B344">
        <f t="shared" si="5"/>
        <v>2148</v>
      </c>
      <c r="C344">
        <v>35</v>
      </c>
      <c r="D344">
        <v>42</v>
      </c>
      <c r="E344">
        <v>44</v>
      </c>
      <c r="F344" s="1">
        <f ca="1">Tableau1[[#This Row],[Niveau (%)]]/100</f>
        <v>0.7</v>
      </c>
    </row>
    <row r="345" spans="1:6" x14ac:dyDescent="0.25">
      <c r="A345">
        <v>349</v>
      </c>
      <c r="B345">
        <f t="shared" si="5"/>
        <v>2154</v>
      </c>
      <c r="C345">
        <v>35</v>
      </c>
      <c r="D345">
        <v>43</v>
      </c>
      <c r="E345">
        <v>44</v>
      </c>
      <c r="F345" s="1">
        <f ca="1">Tableau1[[#This Row],[Niveau (%)]]/100</f>
        <v>0.7</v>
      </c>
    </row>
    <row r="346" spans="1:6" x14ac:dyDescent="0.25">
      <c r="A346">
        <v>350</v>
      </c>
      <c r="B346">
        <f t="shared" si="5"/>
        <v>2160</v>
      </c>
      <c r="C346">
        <v>36</v>
      </c>
      <c r="D346">
        <v>43</v>
      </c>
      <c r="E346">
        <v>44</v>
      </c>
      <c r="F346" s="1">
        <f ca="1">Tableau1[[#This Row],[Niveau (%)]]/100</f>
        <v>0.7</v>
      </c>
    </row>
    <row r="347" spans="1:6" x14ac:dyDescent="0.25">
      <c r="A347">
        <v>351</v>
      </c>
      <c r="B347">
        <f t="shared" si="5"/>
        <v>2166</v>
      </c>
      <c r="C347">
        <v>36</v>
      </c>
      <c r="D347">
        <v>43</v>
      </c>
      <c r="E347">
        <v>44</v>
      </c>
      <c r="F347" s="1">
        <f ca="1">Tableau1[[#This Row],[Niveau (%)]]/100</f>
        <v>0.7</v>
      </c>
    </row>
    <row r="348" spans="1:6" x14ac:dyDescent="0.25">
      <c r="A348">
        <v>352</v>
      </c>
      <c r="B348">
        <f t="shared" si="5"/>
        <v>2172</v>
      </c>
      <c r="C348">
        <v>36</v>
      </c>
      <c r="D348">
        <v>43</v>
      </c>
      <c r="E348">
        <v>44</v>
      </c>
      <c r="F348" s="1">
        <f ca="1">Tableau1[[#This Row],[Niveau (%)]]/100</f>
        <v>0.7</v>
      </c>
    </row>
    <row r="349" spans="1:6" x14ac:dyDescent="0.25">
      <c r="A349">
        <v>353</v>
      </c>
      <c r="B349">
        <f t="shared" si="5"/>
        <v>2178</v>
      </c>
      <c r="C349">
        <v>36</v>
      </c>
      <c r="D349">
        <v>43</v>
      </c>
      <c r="E349">
        <v>44</v>
      </c>
      <c r="F349" s="1">
        <f ca="1">Tableau1[[#This Row],[Niveau (%)]]/100</f>
        <v>0.7</v>
      </c>
    </row>
    <row r="350" spans="1:6" x14ac:dyDescent="0.25">
      <c r="A350">
        <v>354</v>
      </c>
      <c r="B350">
        <f t="shared" si="5"/>
        <v>2184</v>
      </c>
      <c r="C350">
        <v>36</v>
      </c>
      <c r="D350">
        <v>43</v>
      </c>
      <c r="E350">
        <v>44</v>
      </c>
      <c r="F350" s="1">
        <f ca="1">Tableau1[[#This Row],[Niveau (%)]]/100</f>
        <v>0.7</v>
      </c>
    </row>
    <row r="351" spans="1:6" x14ac:dyDescent="0.25">
      <c r="A351">
        <v>355</v>
      </c>
      <c r="B351">
        <f t="shared" si="5"/>
        <v>2190</v>
      </c>
      <c r="C351">
        <v>36</v>
      </c>
      <c r="D351">
        <v>43</v>
      </c>
      <c r="E351">
        <v>44</v>
      </c>
      <c r="F351" s="1">
        <f ca="1">Tableau1[[#This Row],[Niveau (%)]]/100</f>
        <v>0.71</v>
      </c>
    </row>
    <row r="352" spans="1:6" x14ac:dyDescent="0.25">
      <c r="A352">
        <v>356</v>
      </c>
      <c r="B352">
        <f t="shared" si="5"/>
        <v>2196</v>
      </c>
      <c r="C352">
        <v>36</v>
      </c>
      <c r="D352">
        <v>43</v>
      </c>
      <c r="E352">
        <v>44</v>
      </c>
      <c r="F352" s="1">
        <f ca="1">Tableau1[[#This Row],[Niveau (%)]]/100</f>
        <v>0.71</v>
      </c>
    </row>
    <row r="353" spans="1:6" x14ac:dyDescent="0.25">
      <c r="A353">
        <v>357</v>
      </c>
      <c r="B353">
        <f t="shared" si="5"/>
        <v>2202</v>
      </c>
      <c r="C353">
        <v>36</v>
      </c>
      <c r="D353">
        <v>43</v>
      </c>
      <c r="E353">
        <v>44</v>
      </c>
      <c r="F353" s="1">
        <f ca="1">Tableau1[[#This Row],[Niveau (%)]]/100</f>
        <v>0.71</v>
      </c>
    </row>
    <row r="354" spans="1:6" x14ac:dyDescent="0.25">
      <c r="A354">
        <v>358</v>
      </c>
      <c r="B354">
        <f t="shared" si="5"/>
        <v>2208</v>
      </c>
      <c r="C354">
        <v>36</v>
      </c>
      <c r="D354">
        <v>43</v>
      </c>
      <c r="E354">
        <v>44</v>
      </c>
      <c r="F354" s="1">
        <f ca="1">Tableau1[[#This Row],[Niveau (%)]]/100</f>
        <v>0.71</v>
      </c>
    </row>
    <row r="355" spans="1:6" x14ac:dyDescent="0.25">
      <c r="A355">
        <v>359</v>
      </c>
      <c r="B355">
        <f t="shared" si="5"/>
        <v>2214</v>
      </c>
      <c r="C355">
        <v>36</v>
      </c>
      <c r="D355">
        <v>43</v>
      </c>
      <c r="E355">
        <v>44</v>
      </c>
      <c r="F355" s="1">
        <f ca="1">Tableau1[[#This Row],[Niveau (%)]]/100</f>
        <v>0.71</v>
      </c>
    </row>
    <row r="356" spans="1:6" x14ac:dyDescent="0.25">
      <c r="A356">
        <v>360</v>
      </c>
      <c r="B356">
        <f t="shared" si="5"/>
        <v>2220</v>
      </c>
      <c r="C356">
        <v>36</v>
      </c>
      <c r="D356">
        <v>43</v>
      </c>
      <c r="E356">
        <v>44</v>
      </c>
      <c r="F356" s="1">
        <f ca="1">Tableau1[[#This Row],[Niveau (%)]]/100</f>
        <v>0.71</v>
      </c>
    </row>
    <row r="357" spans="1:6" x14ac:dyDescent="0.25">
      <c r="A357">
        <v>361</v>
      </c>
      <c r="B357">
        <f t="shared" si="5"/>
        <v>2226</v>
      </c>
      <c r="C357">
        <v>36</v>
      </c>
      <c r="D357">
        <v>43</v>
      </c>
      <c r="E357">
        <v>44</v>
      </c>
      <c r="F357" s="1">
        <f ca="1">Tableau1[[#This Row],[Niveau (%)]]/100</f>
        <v>0.71</v>
      </c>
    </row>
    <row r="358" spans="1:6" x14ac:dyDescent="0.25">
      <c r="A358">
        <v>362</v>
      </c>
      <c r="B358">
        <f t="shared" si="5"/>
        <v>2232</v>
      </c>
      <c r="C358">
        <v>37</v>
      </c>
      <c r="D358">
        <v>44</v>
      </c>
      <c r="E358">
        <v>43</v>
      </c>
      <c r="F358" s="1">
        <f ca="1">Tableau1[[#This Row],[Niveau (%)]]/100</f>
        <v>0.71</v>
      </c>
    </row>
    <row r="359" spans="1:6" x14ac:dyDescent="0.25">
      <c r="A359">
        <v>363</v>
      </c>
      <c r="B359">
        <f t="shared" si="5"/>
        <v>2238</v>
      </c>
      <c r="C359">
        <v>37</v>
      </c>
      <c r="D359">
        <v>44</v>
      </c>
      <c r="E359">
        <v>43</v>
      </c>
      <c r="F359" s="1">
        <f ca="1">Tableau1[[#This Row],[Niveau (%)]]/100</f>
        <v>0.71</v>
      </c>
    </row>
    <row r="360" spans="1:6" x14ac:dyDescent="0.25">
      <c r="A360">
        <v>364</v>
      </c>
      <c r="B360">
        <f t="shared" si="5"/>
        <v>2244</v>
      </c>
      <c r="C360">
        <v>37</v>
      </c>
      <c r="D360">
        <v>44</v>
      </c>
      <c r="E360">
        <v>43</v>
      </c>
      <c r="F360" s="1">
        <f ca="1">Tableau1[[#This Row],[Niveau (%)]]/100</f>
        <v>0.72</v>
      </c>
    </row>
    <row r="361" spans="1:6" x14ac:dyDescent="0.25">
      <c r="A361">
        <v>365</v>
      </c>
      <c r="B361">
        <f t="shared" si="5"/>
        <v>2250</v>
      </c>
      <c r="C361">
        <v>37</v>
      </c>
      <c r="D361">
        <v>44</v>
      </c>
      <c r="E361">
        <v>43</v>
      </c>
      <c r="F361" s="1">
        <f ca="1">Tableau1[[#This Row],[Niveau (%)]]/100</f>
        <v>0.72</v>
      </c>
    </row>
    <row r="362" spans="1:6" x14ac:dyDescent="0.25">
      <c r="A362">
        <v>366</v>
      </c>
      <c r="B362">
        <f t="shared" si="5"/>
        <v>2256</v>
      </c>
      <c r="C362">
        <v>37</v>
      </c>
      <c r="D362">
        <v>44</v>
      </c>
      <c r="E362">
        <v>43</v>
      </c>
      <c r="F362" s="1">
        <f ca="1">Tableau1[[#This Row],[Niveau (%)]]/100</f>
        <v>0.72</v>
      </c>
    </row>
    <row r="363" spans="1:6" x14ac:dyDescent="0.25">
      <c r="A363">
        <v>367</v>
      </c>
      <c r="B363">
        <f t="shared" si="5"/>
        <v>2262</v>
      </c>
      <c r="C363">
        <v>37</v>
      </c>
      <c r="D363">
        <v>44</v>
      </c>
      <c r="E363">
        <v>43</v>
      </c>
      <c r="F363" s="1">
        <f ca="1">Tableau1[[#This Row],[Niveau (%)]]/100</f>
        <v>0.72</v>
      </c>
    </row>
    <row r="364" spans="1:6" x14ac:dyDescent="0.25">
      <c r="A364">
        <v>368</v>
      </c>
      <c r="B364">
        <f t="shared" si="5"/>
        <v>2268</v>
      </c>
      <c r="C364">
        <v>37</v>
      </c>
      <c r="D364">
        <v>44</v>
      </c>
      <c r="E364">
        <v>43</v>
      </c>
      <c r="F364" s="1">
        <f ca="1">Tableau1[[#This Row],[Niveau (%)]]/100</f>
        <v>0.72</v>
      </c>
    </row>
    <row r="365" spans="1:6" x14ac:dyDescent="0.25">
      <c r="A365">
        <v>369</v>
      </c>
      <c r="B365">
        <f t="shared" si="5"/>
        <v>2274</v>
      </c>
      <c r="C365">
        <v>37</v>
      </c>
      <c r="D365">
        <v>44</v>
      </c>
      <c r="E365">
        <v>43</v>
      </c>
      <c r="F365" s="1">
        <f ca="1">Tableau1[[#This Row],[Niveau (%)]]/100</f>
        <v>0.72</v>
      </c>
    </row>
    <row r="366" spans="1:6" x14ac:dyDescent="0.25">
      <c r="A366">
        <v>370</v>
      </c>
      <c r="B366">
        <f t="shared" si="5"/>
        <v>2280</v>
      </c>
      <c r="C366">
        <v>38</v>
      </c>
      <c r="D366">
        <v>44</v>
      </c>
      <c r="E366">
        <v>44</v>
      </c>
      <c r="F366" s="1">
        <f ca="1">Tableau1[[#This Row],[Niveau (%)]]/100</f>
        <v>0.72</v>
      </c>
    </row>
    <row r="367" spans="1:6" x14ac:dyDescent="0.25">
      <c r="A367">
        <v>371</v>
      </c>
      <c r="B367">
        <f t="shared" si="5"/>
        <v>2286</v>
      </c>
      <c r="C367">
        <v>38</v>
      </c>
      <c r="D367">
        <v>44</v>
      </c>
      <c r="E367">
        <v>44</v>
      </c>
      <c r="F367" s="1">
        <f ca="1">Tableau1[[#This Row],[Niveau (%)]]/100</f>
        <v>0.72</v>
      </c>
    </row>
    <row r="368" spans="1:6" x14ac:dyDescent="0.25">
      <c r="A368">
        <v>372</v>
      </c>
      <c r="B368">
        <f t="shared" si="5"/>
        <v>2292</v>
      </c>
      <c r="C368">
        <v>38</v>
      </c>
      <c r="D368">
        <v>44</v>
      </c>
      <c r="E368">
        <v>43</v>
      </c>
      <c r="F368" s="1">
        <f ca="1">Tableau1[[#This Row],[Niveau (%)]]/100</f>
        <v>0.72</v>
      </c>
    </row>
    <row r="369" spans="1:6" x14ac:dyDescent="0.25">
      <c r="A369">
        <v>373</v>
      </c>
      <c r="B369">
        <f t="shared" si="5"/>
        <v>2298</v>
      </c>
      <c r="C369">
        <v>38</v>
      </c>
      <c r="D369">
        <v>44</v>
      </c>
      <c r="E369">
        <v>43</v>
      </c>
      <c r="F369" s="1">
        <f ca="1">Tableau1[[#This Row],[Niveau (%)]]/100</f>
        <v>0.72</v>
      </c>
    </row>
    <row r="370" spans="1:6" x14ac:dyDescent="0.25">
      <c r="A370">
        <v>374</v>
      </c>
      <c r="B370">
        <f t="shared" si="5"/>
        <v>2304</v>
      </c>
      <c r="C370">
        <v>38</v>
      </c>
      <c r="D370">
        <v>44</v>
      </c>
      <c r="E370">
        <v>43</v>
      </c>
      <c r="F370" s="1">
        <f ca="1">Tableau1[[#This Row],[Niveau (%)]]/100</f>
        <v>0.73</v>
      </c>
    </row>
    <row r="371" spans="1:6" x14ac:dyDescent="0.25">
      <c r="A371">
        <v>375</v>
      </c>
      <c r="B371">
        <f t="shared" si="5"/>
        <v>2310</v>
      </c>
      <c r="C371">
        <v>38</v>
      </c>
      <c r="D371">
        <v>45</v>
      </c>
      <c r="E371">
        <v>44</v>
      </c>
      <c r="F371" s="1">
        <f ca="1">Tableau1[[#This Row],[Niveau (%)]]/100</f>
        <v>0.73</v>
      </c>
    </row>
    <row r="372" spans="1:6" x14ac:dyDescent="0.25">
      <c r="A372">
        <v>376</v>
      </c>
      <c r="B372">
        <f t="shared" si="5"/>
        <v>2316</v>
      </c>
      <c r="C372">
        <v>38</v>
      </c>
      <c r="D372">
        <v>45</v>
      </c>
      <c r="E372">
        <v>44</v>
      </c>
      <c r="F372" s="1">
        <f ca="1">Tableau1[[#This Row],[Niveau (%)]]/100</f>
        <v>0.73</v>
      </c>
    </row>
    <row r="373" spans="1:6" x14ac:dyDescent="0.25">
      <c r="A373">
        <v>377</v>
      </c>
      <c r="B373">
        <f t="shared" si="5"/>
        <v>2322</v>
      </c>
      <c r="C373">
        <v>38</v>
      </c>
      <c r="D373">
        <v>45</v>
      </c>
      <c r="E373">
        <v>44</v>
      </c>
      <c r="F373" s="1">
        <f ca="1">Tableau1[[#This Row],[Niveau (%)]]/100</f>
        <v>0.73</v>
      </c>
    </row>
    <row r="374" spans="1:6" x14ac:dyDescent="0.25">
      <c r="A374">
        <v>378</v>
      </c>
      <c r="B374">
        <f t="shared" si="5"/>
        <v>2328</v>
      </c>
      <c r="C374">
        <v>38</v>
      </c>
      <c r="D374">
        <v>45</v>
      </c>
      <c r="E374">
        <v>44</v>
      </c>
      <c r="F374" s="1">
        <f ca="1">Tableau1[[#This Row],[Niveau (%)]]/100</f>
        <v>0.73</v>
      </c>
    </row>
    <row r="375" spans="1:6" x14ac:dyDescent="0.25">
      <c r="A375">
        <v>379</v>
      </c>
      <c r="B375">
        <f t="shared" si="5"/>
        <v>2334</v>
      </c>
      <c r="C375">
        <v>38</v>
      </c>
      <c r="D375">
        <v>45</v>
      </c>
      <c r="E375">
        <v>44</v>
      </c>
      <c r="F375" s="1">
        <f ca="1">Tableau1[[#This Row],[Niveau (%)]]/100</f>
        <v>0.73</v>
      </c>
    </row>
    <row r="376" spans="1:6" x14ac:dyDescent="0.25">
      <c r="A376">
        <v>380</v>
      </c>
      <c r="B376">
        <f t="shared" si="5"/>
        <v>2340</v>
      </c>
      <c r="C376">
        <v>39</v>
      </c>
      <c r="D376">
        <v>45</v>
      </c>
      <c r="E376">
        <v>44</v>
      </c>
      <c r="F376" s="1">
        <f ca="1">Tableau1[[#This Row],[Niveau (%)]]/100</f>
        <v>0.73</v>
      </c>
    </row>
    <row r="377" spans="1:6" x14ac:dyDescent="0.25">
      <c r="A377">
        <v>381</v>
      </c>
      <c r="B377">
        <f t="shared" si="5"/>
        <v>2346</v>
      </c>
      <c r="C377">
        <v>39</v>
      </c>
      <c r="D377">
        <v>45</v>
      </c>
      <c r="E377">
        <v>44</v>
      </c>
      <c r="F377" s="1">
        <f ca="1">Tableau1[[#This Row],[Niveau (%)]]/100</f>
        <v>0.73</v>
      </c>
    </row>
    <row r="378" spans="1:6" x14ac:dyDescent="0.25">
      <c r="A378">
        <v>382</v>
      </c>
      <c r="B378">
        <f t="shared" si="5"/>
        <v>2352</v>
      </c>
      <c r="C378">
        <v>39</v>
      </c>
      <c r="D378">
        <v>45</v>
      </c>
      <c r="E378">
        <v>44</v>
      </c>
      <c r="F378" s="1">
        <f ca="1">Tableau1[[#This Row],[Niveau (%)]]/100</f>
        <v>0.73</v>
      </c>
    </row>
    <row r="379" spans="1:6" x14ac:dyDescent="0.25">
      <c r="A379">
        <v>383</v>
      </c>
      <c r="B379">
        <f t="shared" si="5"/>
        <v>2358</v>
      </c>
      <c r="C379">
        <v>39</v>
      </c>
      <c r="D379">
        <v>45</v>
      </c>
      <c r="E379">
        <v>44</v>
      </c>
      <c r="F379" s="1">
        <f ca="1">Tableau1[[#This Row],[Niveau (%)]]/100</f>
        <v>0.74</v>
      </c>
    </row>
    <row r="380" spans="1:6" x14ac:dyDescent="0.25">
      <c r="A380">
        <v>384</v>
      </c>
      <c r="B380">
        <f t="shared" si="5"/>
        <v>2364</v>
      </c>
      <c r="C380">
        <v>39</v>
      </c>
      <c r="D380">
        <v>45</v>
      </c>
      <c r="E380">
        <v>44</v>
      </c>
      <c r="F380" s="1">
        <f ca="1">Tableau1[[#This Row],[Niveau (%)]]/100</f>
        <v>0.74</v>
      </c>
    </row>
    <row r="381" spans="1:6" x14ac:dyDescent="0.25">
      <c r="A381">
        <v>385</v>
      </c>
      <c r="B381">
        <f t="shared" si="5"/>
        <v>2370</v>
      </c>
      <c r="C381">
        <v>39</v>
      </c>
      <c r="D381">
        <v>45</v>
      </c>
      <c r="E381">
        <v>44</v>
      </c>
      <c r="F381" s="1">
        <f ca="1">Tableau1[[#This Row],[Niveau (%)]]/100</f>
        <v>0.74</v>
      </c>
    </row>
    <row r="382" spans="1:6" x14ac:dyDescent="0.25">
      <c r="A382">
        <v>386</v>
      </c>
      <c r="B382">
        <f t="shared" si="5"/>
        <v>2376</v>
      </c>
      <c r="C382">
        <v>39</v>
      </c>
      <c r="D382">
        <v>45</v>
      </c>
      <c r="E382">
        <v>44</v>
      </c>
      <c r="F382" s="1">
        <f ca="1">Tableau1[[#This Row],[Niveau (%)]]/100</f>
        <v>0.74</v>
      </c>
    </row>
    <row r="383" spans="1:6" x14ac:dyDescent="0.25">
      <c r="A383">
        <v>387</v>
      </c>
      <c r="B383">
        <f t="shared" si="5"/>
        <v>2382</v>
      </c>
      <c r="C383">
        <v>39</v>
      </c>
      <c r="D383">
        <v>45</v>
      </c>
      <c r="E383">
        <v>44</v>
      </c>
      <c r="F383" s="1">
        <f ca="1">Tableau1[[#This Row],[Niveau (%)]]/100</f>
        <v>0.74</v>
      </c>
    </row>
    <row r="384" spans="1:6" x14ac:dyDescent="0.25">
      <c r="A384">
        <v>388</v>
      </c>
      <c r="B384">
        <f t="shared" si="5"/>
        <v>2388</v>
      </c>
      <c r="C384">
        <v>39</v>
      </c>
      <c r="D384">
        <v>45</v>
      </c>
      <c r="E384">
        <v>44</v>
      </c>
      <c r="F384" s="1">
        <f ca="1">Tableau1[[#This Row],[Niveau (%)]]/100</f>
        <v>0.74</v>
      </c>
    </row>
    <row r="385" spans="1:6" x14ac:dyDescent="0.25">
      <c r="A385">
        <v>389</v>
      </c>
      <c r="B385">
        <f t="shared" si="5"/>
        <v>2394</v>
      </c>
      <c r="C385">
        <v>39</v>
      </c>
      <c r="D385">
        <v>46</v>
      </c>
      <c r="E385">
        <v>44</v>
      </c>
      <c r="F385" s="1">
        <f ca="1">Tableau1[[#This Row],[Niveau (%)]]/100</f>
        <v>0.74</v>
      </c>
    </row>
    <row r="386" spans="1:6" x14ac:dyDescent="0.25">
      <c r="A386">
        <v>390</v>
      </c>
      <c r="B386">
        <f t="shared" si="5"/>
        <v>2400</v>
      </c>
      <c r="C386">
        <v>40</v>
      </c>
      <c r="D386">
        <v>46</v>
      </c>
      <c r="E386">
        <v>44</v>
      </c>
      <c r="F386" s="1">
        <f ca="1">Tableau1[[#This Row],[Niveau (%)]]/100</f>
        <v>0.74</v>
      </c>
    </row>
    <row r="387" spans="1:6" x14ac:dyDescent="0.25">
      <c r="A387">
        <v>391</v>
      </c>
      <c r="B387">
        <f t="shared" ref="B387:B450" si="6">A387*6+60</f>
        <v>2406</v>
      </c>
      <c r="C387">
        <v>40</v>
      </c>
      <c r="D387">
        <v>46</v>
      </c>
      <c r="E387">
        <v>44</v>
      </c>
      <c r="F387" s="1">
        <f ca="1">Tableau1[[#This Row],[Niveau (%)]]/100</f>
        <v>0.74</v>
      </c>
    </row>
    <row r="388" spans="1:6" x14ac:dyDescent="0.25">
      <c r="A388">
        <v>392</v>
      </c>
      <c r="B388">
        <f t="shared" si="6"/>
        <v>2412</v>
      </c>
      <c r="C388">
        <v>40</v>
      </c>
      <c r="D388">
        <v>46</v>
      </c>
      <c r="E388">
        <v>44</v>
      </c>
      <c r="F388" s="1">
        <f ca="1">Tableau1[[#This Row],[Niveau (%)]]/100</f>
        <v>0.74</v>
      </c>
    </row>
    <row r="389" spans="1:6" x14ac:dyDescent="0.25">
      <c r="A389">
        <v>393</v>
      </c>
      <c r="B389">
        <f t="shared" si="6"/>
        <v>2418</v>
      </c>
      <c r="C389">
        <v>40</v>
      </c>
      <c r="D389">
        <v>46</v>
      </c>
      <c r="E389">
        <v>44</v>
      </c>
      <c r="F389" s="1">
        <f ca="1">Tableau1[[#This Row],[Niveau (%)]]/100</f>
        <v>0.75</v>
      </c>
    </row>
    <row r="390" spans="1:6" x14ac:dyDescent="0.25">
      <c r="A390">
        <v>394</v>
      </c>
      <c r="B390">
        <f t="shared" si="6"/>
        <v>2424</v>
      </c>
      <c r="C390">
        <v>40</v>
      </c>
      <c r="D390">
        <v>46</v>
      </c>
      <c r="E390">
        <v>45</v>
      </c>
      <c r="F390" s="1">
        <f ca="1">Tableau1[[#This Row],[Niveau (%)]]/100</f>
        <v>0.75</v>
      </c>
    </row>
    <row r="391" spans="1:6" x14ac:dyDescent="0.25">
      <c r="A391">
        <v>395</v>
      </c>
      <c r="B391">
        <f t="shared" si="6"/>
        <v>2430</v>
      </c>
      <c r="C391">
        <v>40</v>
      </c>
      <c r="D391">
        <v>46</v>
      </c>
      <c r="E391">
        <v>45</v>
      </c>
      <c r="F391" s="1">
        <f ca="1">Tableau1[[#This Row],[Niveau (%)]]/100</f>
        <v>0.75</v>
      </c>
    </row>
    <row r="392" spans="1:6" x14ac:dyDescent="0.25">
      <c r="A392">
        <v>396</v>
      </c>
      <c r="B392">
        <f t="shared" si="6"/>
        <v>2436</v>
      </c>
      <c r="C392">
        <v>40</v>
      </c>
      <c r="D392">
        <v>46</v>
      </c>
      <c r="E392">
        <v>45</v>
      </c>
      <c r="F392" s="1">
        <f ca="1">Tableau1[[#This Row],[Niveau (%)]]/100</f>
        <v>0.75</v>
      </c>
    </row>
    <row r="393" spans="1:6" x14ac:dyDescent="0.25">
      <c r="A393">
        <v>397</v>
      </c>
      <c r="B393">
        <f t="shared" si="6"/>
        <v>2442</v>
      </c>
      <c r="C393">
        <v>40</v>
      </c>
      <c r="D393">
        <v>46</v>
      </c>
      <c r="E393">
        <v>45</v>
      </c>
      <c r="F393" s="1">
        <f ca="1">Tableau1[[#This Row],[Niveau (%)]]/100</f>
        <v>0.75</v>
      </c>
    </row>
    <row r="394" spans="1:6" x14ac:dyDescent="0.25">
      <c r="A394">
        <v>398</v>
      </c>
      <c r="B394">
        <f t="shared" si="6"/>
        <v>2448</v>
      </c>
      <c r="C394">
        <v>40</v>
      </c>
      <c r="D394">
        <v>46</v>
      </c>
      <c r="E394">
        <v>45</v>
      </c>
      <c r="F394" s="1">
        <f ca="1">Tableau1[[#This Row],[Niveau (%)]]/100</f>
        <v>0.75</v>
      </c>
    </row>
    <row r="395" spans="1:6" x14ac:dyDescent="0.25">
      <c r="A395">
        <v>399</v>
      </c>
      <c r="B395">
        <f t="shared" si="6"/>
        <v>2454</v>
      </c>
      <c r="C395">
        <v>40</v>
      </c>
      <c r="D395">
        <v>46</v>
      </c>
      <c r="E395">
        <v>45</v>
      </c>
      <c r="F395" s="1">
        <f ca="1">Tableau1[[#This Row],[Niveau (%)]]/100</f>
        <v>0.75</v>
      </c>
    </row>
    <row r="396" spans="1:6" x14ac:dyDescent="0.25">
      <c r="A396">
        <v>400</v>
      </c>
      <c r="B396">
        <f t="shared" si="6"/>
        <v>2460</v>
      </c>
      <c r="C396">
        <v>41</v>
      </c>
      <c r="D396">
        <v>46</v>
      </c>
      <c r="E396">
        <v>45</v>
      </c>
      <c r="F396" s="1">
        <f ca="1">Tableau1[[#This Row],[Niveau (%)]]/100</f>
        <v>0.75</v>
      </c>
    </row>
    <row r="397" spans="1:6" x14ac:dyDescent="0.25">
      <c r="A397">
        <v>401</v>
      </c>
      <c r="B397">
        <f t="shared" si="6"/>
        <v>2466</v>
      </c>
      <c r="C397">
        <v>41</v>
      </c>
      <c r="D397">
        <v>46</v>
      </c>
      <c r="E397">
        <v>45</v>
      </c>
      <c r="F397" s="1">
        <f ca="1">Tableau1[[#This Row],[Niveau (%)]]/100</f>
        <v>0.75</v>
      </c>
    </row>
    <row r="398" spans="1:6" x14ac:dyDescent="0.25">
      <c r="A398">
        <v>402</v>
      </c>
      <c r="B398">
        <f t="shared" si="6"/>
        <v>2472</v>
      </c>
      <c r="C398">
        <v>41</v>
      </c>
      <c r="D398">
        <v>47</v>
      </c>
      <c r="E398">
        <v>45</v>
      </c>
      <c r="F398" s="1">
        <f ca="1">Tableau1[[#This Row],[Niveau (%)]]/100</f>
        <v>0.76</v>
      </c>
    </row>
    <row r="399" spans="1:6" x14ac:dyDescent="0.25">
      <c r="A399">
        <v>403</v>
      </c>
      <c r="B399">
        <f t="shared" si="6"/>
        <v>2478</v>
      </c>
      <c r="C399">
        <v>41</v>
      </c>
      <c r="D399">
        <v>47</v>
      </c>
      <c r="E399">
        <v>45</v>
      </c>
      <c r="F399" s="1">
        <f ca="1">Tableau1[[#This Row],[Niveau (%)]]/100</f>
        <v>0.76</v>
      </c>
    </row>
    <row r="400" spans="1:6" x14ac:dyDescent="0.25">
      <c r="A400">
        <v>404</v>
      </c>
      <c r="B400">
        <f t="shared" si="6"/>
        <v>2484</v>
      </c>
      <c r="C400">
        <v>41</v>
      </c>
      <c r="D400">
        <v>47</v>
      </c>
      <c r="E400">
        <v>45</v>
      </c>
      <c r="F400" s="1">
        <f ca="1">Tableau1[[#This Row],[Niveau (%)]]/100</f>
        <v>0.76</v>
      </c>
    </row>
    <row r="401" spans="1:6" x14ac:dyDescent="0.25">
      <c r="A401">
        <v>405</v>
      </c>
      <c r="B401">
        <f t="shared" si="6"/>
        <v>2490</v>
      </c>
      <c r="C401">
        <v>41</v>
      </c>
      <c r="D401">
        <v>47</v>
      </c>
      <c r="E401">
        <v>45</v>
      </c>
      <c r="F401" s="1">
        <f ca="1">Tableau1[[#This Row],[Niveau (%)]]/100</f>
        <v>0.76</v>
      </c>
    </row>
    <row r="402" spans="1:6" x14ac:dyDescent="0.25">
      <c r="A402">
        <v>406</v>
      </c>
      <c r="B402">
        <f t="shared" si="6"/>
        <v>2496</v>
      </c>
      <c r="C402">
        <v>41</v>
      </c>
      <c r="D402">
        <v>47</v>
      </c>
      <c r="E402">
        <v>45</v>
      </c>
      <c r="F402" s="1">
        <f ca="1">Tableau1[[#This Row],[Niveau (%)]]/100</f>
        <v>0.76</v>
      </c>
    </row>
    <row r="403" spans="1:6" x14ac:dyDescent="0.25">
      <c r="A403">
        <v>407</v>
      </c>
      <c r="B403">
        <f t="shared" si="6"/>
        <v>2502</v>
      </c>
      <c r="C403">
        <v>41</v>
      </c>
      <c r="D403">
        <v>47</v>
      </c>
      <c r="E403">
        <v>45</v>
      </c>
      <c r="F403" s="1">
        <f ca="1">Tableau1[[#This Row],[Niveau (%)]]/100</f>
        <v>0.76</v>
      </c>
    </row>
    <row r="404" spans="1:6" x14ac:dyDescent="0.25">
      <c r="A404">
        <v>408</v>
      </c>
      <c r="B404">
        <f t="shared" si="6"/>
        <v>2508</v>
      </c>
      <c r="C404">
        <v>41</v>
      </c>
      <c r="D404">
        <v>47</v>
      </c>
      <c r="E404">
        <v>45</v>
      </c>
      <c r="F404" s="1">
        <f ca="1">Tableau1[[#This Row],[Niveau (%)]]/100</f>
        <v>0.76</v>
      </c>
    </row>
    <row r="405" spans="1:6" x14ac:dyDescent="0.25">
      <c r="A405">
        <v>409</v>
      </c>
      <c r="B405">
        <f t="shared" si="6"/>
        <v>2514</v>
      </c>
      <c r="C405">
        <v>41</v>
      </c>
      <c r="D405">
        <v>47</v>
      </c>
      <c r="E405">
        <v>45</v>
      </c>
      <c r="F405" s="1">
        <f ca="1">Tableau1[[#This Row],[Niveau (%)]]/100</f>
        <v>0.76</v>
      </c>
    </row>
    <row r="406" spans="1:6" x14ac:dyDescent="0.25">
      <c r="A406">
        <v>410</v>
      </c>
      <c r="B406">
        <f t="shared" si="6"/>
        <v>2520</v>
      </c>
      <c r="C406">
        <v>42</v>
      </c>
      <c r="D406">
        <v>47</v>
      </c>
      <c r="E406">
        <v>45</v>
      </c>
      <c r="F406" s="1">
        <f ca="1">Tableau1[[#This Row],[Niveau (%)]]/100</f>
        <v>0.76</v>
      </c>
    </row>
    <row r="407" spans="1:6" x14ac:dyDescent="0.25">
      <c r="A407">
        <v>411</v>
      </c>
      <c r="B407">
        <f t="shared" si="6"/>
        <v>2526</v>
      </c>
      <c r="C407">
        <v>42</v>
      </c>
      <c r="D407">
        <v>47</v>
      </c>
      <c r="E407">
        <v>45</v>
      </c>
      <c r="F407" s="1">
        <f ca="1">Tableau1[[#This Row],[Niveau (%)]]/100</f>
        <v>0.77</v>
      </c>
    </row>
    <row r="408" spans="1:6" x14ac:dyDescent="0.25">
      <c r="A408">
        <v>412</v>
      </c>
      <c r="B408">
        <f t="shared" si="6"/>
        <v>2532</v>
      </c>
      <c r="C408">
        <v>42</v>
      </c>
      <c r="D408">
        <v>47</v>
      </c>
      <c r="E408">
        <v>45</v>
      </c>
      <c r="F408" s="1">
        <f ca="1">Tableau1[[#This Row],[Niveau (%)]]/100</f>
        <v>0.77</v>
      </c>
    </row>
    <row r="409" spans="1:6" x14ac:dyDescent="0.25">
      <c r="A409">
        <v>413</v>
      </c>
      <c r="B409">
        <f t="shared" si="6"/>
        <v>2538</v>
      </c>
      <c r="C409">
        <v>42</v>
      </c>
      <c r="D409">
        <v>47</v>
      </c>
      <c r="E409">
        <v>45</v>
      </c>
      <c r="F409" s="1">
        <f ca="1">Tableau1[[#This Row],[Niveau (%)]]/100</f>
        <v>0.77</v>
      </c>
    </row>
    <row r="410" spans="1:6" x14ac:dyDescent="0.25">
      <c r="A410">
        <v>414</v>
      </c>
      <c r="B410">
        <f t="shared" si="6"/>
        <v>2544</v>
      </c>
      <c r="C410">
        <v>42</v>
      </c>
      <c r="D410">
        <v>47</v>
      </c>
      <c r="E410">
        <v>45</v>
      </c>
      <c r="F410" s="1">
        <f ca="1">Tableau1[[#This Row],[Niveau (%)]]/100</f>
        <v>0.77</v>
      </c>
    </row>
    <row r="411" spans="1:6" x14ac:dyDescent="0.25">
      <c r="A411">
        <v>415</v>
      </c>
      <c r="B411">
        <f t="shared" si="6"/>
        <v>2550</v>
      </c>
      <c r="C411">
        <v>42</v>
      </c>
      <c r="D411">
        <v>48</v>
      </c>
      <c r="E411">
        <v>45</v>
      </c>
      <c r="F411" s="1">
        <f ca="1">Tableau1[[#This Row],[Niveau (%)]]/100</f>
        <v>0.77</v>
      </c>
    </row>
    <row r="412" spans="1:6" x14ac:dyDescent="0.25">
      <c r="A412">
        <v>416</v>
      </c>
      <c r="B412">
        <f t="shared" si="6"/>
        <v>2556</v>
      </c>
      <c r="C412">
        <v>42</v>
      </c>
      <c r="D412">
        <v>48</v>
      </c>
      <c r="E412">
        <v>45</v>
      </c>
      <c r="F412" s="1">
        <f ca="1">Tableau1[[#This Row],[Niveau (%)]]/100</f>
        <v>0.77</v>
      </c>
    </row>
    <row r="413" spans="1:6" x14ac:dyDescent="0.25">
      <c r="A413">
        <v>417</v>
      </c>
      <c r="B413">
        <f t="shared" si="6"/>
        <v>2562</v>
      </c>
      <c r="C413">
        <v>42</v>
      </c>
      <c r="D413">
        <v>48</v>
      </c>
      <c r="E413">
        <v>45</v>
      </c>
      <c r="F413" s="1">
        <f ca="1">Tableau1[[#This Row],[Niveau (%)]]/100</f>
        <v>0.77</v>
      </c>
    </row>
    <row r="414" spans="1:6" x14ac:dyDescent="0.25">
      <c r="A414">
        <v>418</v>
      </c>
      <c r="B414">
        <f t="shared" si="6"/>
        <v>2568</v>
      </c>
      <c r="C414">
        <v>42</v>
      </c>
      <c r="D414">
        <v>48</v>
      </c>
      <c r="E414">
        <v>45</v>
      </c>
      <c r="F414" s="1">
        <f ca="1">Tableau1[[#This Row],[Niveau (%)]]/100</f>
        <v>0.77</v>
      </c>
    </row>
    <row r="415" spans="1:6" x14ac:dyDescent="0.25">
      <c r="A415">
        <v>419</v>
      </c>
      <c r="B415">
        <f t="shared" si="6"/>
        <v>2574</v>
      </c>
      <c r="C415">
        <v>42</v>
      </c>
      <c r="D415">
        <v>48</v>
      </c>
      <c r="E415">
        <v>45</v>
      </c>
      <c r="F415" s="1">
        <f ca="1">Tableau1[[#This Row],[Niveau (%)]]/100</f>
        <v>0.77</v>
      </c>
    </row>
    <row r="416" spans="1:6" x14ac:dyDescent="0.25">
      <c r="A416">
        <v>420</v>
      </c>
      <c r="B416">
        <f t="shared" si="6"/>
        <v>2580</v>
      </c>
      <c r="C416">
        <v>43</v>
      </c>
      <c r="D416">
        <v>48</v>
      </c>
      <c r="E416">
        <v>45</v>
      </c>
      <c r="F416" s="1">
        <f ca="1">Tableau1[[#This Row],[Niveau (%)]]/100</f>
        <v>0.78</v>
      </c>
    </row>
    <row r="417" spans="1:6" x14ac:dyDescent="0.25">
      <c r="A417">
        <v>421</v>
      </c>
      <c r="B417">
        <f t="shared" si="6"/>
        <v>2586</v>
      </c>
      <c r="C417">
        <v>43</v>
      </c>
      <c r="D417">
        <v>48</v>
      </c>
      <c r="E417">
        <v>45</v>
      </c>
      <c r="F417" s="1">
        <f ca="1">Tableau1[[#This Row],[Niveau (%)]]/100</f>
        <v>0.78</v>
      </c>
    </row>
    <row r="418" spans="1:6" x14ac:dyDescent="0.25">
      <c r="A418">
        <v>422</v>
      </c>
      <c r="B418">
        <f t="shared" si="6"/>
        <v>2592</v>
      </c>
      <c r="C418">
        <v>43</v>
      </c>
      <c r="D418">
        <v>48</v>
      </c>
      <c r="E418">
        <v>45</v>
      </c>
      <c r="F418" s="1">
        <f ca="1">Tableau1[[#This Row],[Niveau (%)]]/100</f>
        <v>0.78</v>
      </c>
    </row>
    <row r="419" spans="1:6" x14ac:dyDescent="0.25">
      <c r="A419">
        <v>423</v>
      </c>
      <c r="B419">
        <f t="shared" si="6"/>
        <v>2598</v>
      </c>
      <c r="C419">
        <v>43</v>
      </c>
      <c r="D419">
        <v>48</v>
      </c>
      <c r="E419">
        <v>45</v>
      </c>
      <c r="F419" s="1">
        <f ca="1">Tableau1[[#This Row],[Niveau (%)]]/100</f>
        <v>0.78</v>
      </c>
    </row>
    <row r="420" spans="1:6" x14ac:dyDescent="0.25">
      <c r="A420">
        <v>424</v>
      </c>
      <c r="B420">
        <f t="shared" si="6"/>
        <v>2604</v>
      </c>
      <c r="C420">
        <v>43</v>
      </c>
      <c r="D420">
        <v>48</v>
      </c>
      <c r="E420">
        <v>45</v>
      </c>
      <c r="F420" s="1">
        <f ca="1">Tableau1[[#This Row],[Niveau (%)]]/100</f>
        <v>0.78</v>
      </c>
    </row>
    <row r="421" spans="1:6" x14ac:dyDescent="0.25">
      <c r="A421">
        <v>425</v>
      </c>
      <c r="B421">
        <f t="shared" si="6"/>
        <v>2610</v>
      </c>
      <c r="C421">
        <v>43</v>
      </c>
      <c r="D421">
        <v>48</v>
      </c>
      <c r="E421">
        <v>45</v>
      </c>
      <c r="F421" s="1">
        <f ca="1">Tableau1[[#This Row],[Niveau (%)]]/100</f>
        <v>0.78</v>
      </c>
    </row>
    <row r="422" spans="1:6" x14ac:dyDescent="0.25">
      <c r="A422">
        <v>426</v>
      </c>
      <c r="B422">
        <f t="shared" si="6"/>
        <v>2616</v>
      </c>
      <c r="C422">
        <v>43</v>
      </c>
      <c r="D422">
        <v>48</v>
      </c>
      <c r="E422">
        <v>45</v>
      </c>
      <c r="F422" s="1">
        <f ca="1">Tableau1[[#This Row],[Niveau (%)]]/100</f>
        <v>0.78</v>
      </c>
    </row>
    <row r="423" spans="1:6" x14ac:dyDescent="0.25">
      <c r="A423">
        <v>427</v>
      </c>
      <c r="B423">
        <f t="shared" si="6"/>
        <v>2622</v>
      </c>
      <c r="C423">
        <v>43</v>
      </c>
      <c r="D423">
        <v>48</v>
      </c>
      <c r="E423">
        <v>45</v>
      </c>
      <c r="F423" s="1">
        <f ca="1">Tableau1[[#This Row],[Niveau (%)]]/100</f>
        <v>0.78</v>
      </c>
    </row>
    <row r="424" spans="1:6" x14ac:dyDescent="0.25">
      <c r="A424">
        <v>428</v>
      </c>
      <c r="B424">
        <f t="shared" si="6"/>
        <v>2628</v>
      </c>
      <c r="C424">
        <v>43</v>
      </c>
      <c r="D424">
        <v>48</v>
      </c>
      <c r="E424">
        <v>45</v>
      </c>
      <c r="F424" s="1">
        <f ca="1">Tableau1[[#This Row],[Niveau (%)]]/100</f>
        <v>0.78</v>
      </c>
    </row>
    <row r="425" spans="1:6" x14ac:dyDescent="0.25">
      <c r="A425">
        <v>429</v>
      </c>
      <c r="B425">
        <f t="shared" si="6"/>
        <v>2634</v>
      </c>
      <c r="C425">
        <v>43</v>
      </c>
      <c r="D425">
        <v>49</v>
      </c>
      <c r="E425">
        <v>45</v>
      </c>
      <c r="F425" s="1">
        <f ca="1">Tableau1[[#This Row],[Niveau (%)]]/100</f>
        <v>0.78</v>
      </c>
    </row>
    <row r="426" spans="1:6" x14ac:dyDescent="0.25">
      <c r="A426">
        <v>430</v>
      </c>
      <c r="B426">
        <f t="shared" si="6"/>
        <v>2640</v>
      </c>
      <c r="C426">
        <v>44</v>
      </c>
      <c r="D426">
        <v>49</v>
      </c>
      <c r="E426">
        <v>45</v>
      </c>
      <c r="F426" s="1">
        <f ca="1">Tableau1[[#This Row],[Niveau (%)]]/100</f>
        <v>0.79</v>
      </c>
    </row>
    <row r="427" spans="1:6" x14ac:dyDescent="0.25">
      <c r="A427">
        <v>431</v>
      </c>
      <c r="B427">
        <f t="shared" si="6"/>
        <v>2646</v>
      </c>
      <c r="C427">
        <v>44</v>
      </c>
      <c r="D427">
        <v>49</v>
      </c>
      <c r="E427">
        <v>45</v>
      </c>
      <c r="F427" s="1">
        <f ca="1">Tableau1[[#This Row],[Niveau (%)]]/100</f>
        <v>0.79</v>
      </c>
    </row>
    <row r="428" spans="1:6" x14ac:dyDescent="0.25">
      <c r="A428">
        <v>432</v>
      </c>
      <c r="B428">
        <f t="shared" si="6"/>
        <v>2652</v>
      </c>
      <c r="C428">
        <v>44</v>
      </c>
      <c r="D428">
        <v>49</v>
      </c>
      <c r="E428">
        <v>45</v>
      </c>
      <c r="F428" s="1">
        <f ca="1">Tableau1[[#This Row],[Niveau (%)]]/100</f>
        <v>0.79</v>
      </c>
    </row>
    <row r="429" spans="1:6" x14ac:dyDescent="0.25">
      <c r="A429">
        <v>433</v>
      </c>
      <c r="B429">
        <f t="shared" si="6"/>
        <v>2658</v>
      </c>
      <c r="C429">
        <v>44</v>
      </c>
      <c r="D429">
        <v>49</v>
      </c>
      <c r="E429">
        <v>45</v>
      </c>
      <c r="F429" s="1">
        <f ca="1">Tableau1[[#This Row],[Niveau (%)]]/100</f>
        <v>0.79</v>
      </c>
    </row>
    <row r="430" spans="1:6" x14ac:dyDescent="0.25">
      <c r="A430">
        <v>434</v>
      </c>
      <c r="B430">
        <f t="shared" si="6"/>
        <v>2664</v>
      </c>
      <c r="C430">
        <v>44</v>
      </c>
      <c r="D430">
        <v>49</v>
      </c>
      <c r="E430">
        <v>45</v>
      </c>
      <c r="F430" s="1">
        <f ca="1">Tableau1[[#This Row],[Niveau (%)]]/100</f>
        <v>0.79</v>
      </c>
    </row>
    <row r="431" spans="1:6" x14ac:dyDescent="0.25">
      <c r="A431">
        <v>435</v>
      </c>
      <c r="B431">
        <f t="shared" si="6"/>
        <v>2670</v>
      </c>
      <c r="C431">
        <v>44</v>
      </c>
      <c r="D431">
        <v>49</v>
      </c>
      <c r="E431">
        <v>45</v>
      </c>
      <c r="F431" s="1">
        <f ca="1">Tableau1[[#This Row],[Niveau (%)]]/100</f>
        <v>0.79</v>
      </c>
    </row>
    <row r="432" spans="1:6" x14ac:dyDescent="0.25">
      <c r="A432">
        <v>436</v>
      </c>
      <c r="B432">
        <f t="shared" si="6"/>
        <v>2676</v>
      </c>
      <c r="C432">
        <v>44</v>
      </c>
      <c r="D432">
        <v>49</v>
      </c>
      <c r="E432">
        <v>45</v>
      </c>
      <c r="F432" s="1">
        <f ca="1">Tableau1[[#This Row],[Niveau (%)]]/100</f>
        <v>0.79</v>
      </c>
    </row>
    <row r="433" spans="1:6" x14ac:dyDescent="0.25">
      <c r="A433">
        <v>437</v>
      </c>
      <c r="B433">
        <f t="shared" si="6"/>
        <v>2682</v>
      </c>
      <c r="C433">
        <v>44</v>
      </c>
      <c r="D433">
        <v>49</v>
      </c>
      <c r="E433">
        <v>46</v>
      </c>
      <c r="F433" s="1">
        <f ca="1">Tableau1[[#This Row],[Niveau (%)]]/100</f>
        <v>0.79</v>
      </c>
    </row>
    <row r="434" spans="1:6" x14ac:dyDescent="0.25">
      <c r="A434">
        <v>438</v>
      </c>
      <c r="B434">
        <f t="shared" si="6"/>
        <v>2688</v>
      </c>
      <c r="C434">
        <v>44</v>
      </c>
      <c r="D434">
        <v>49</v>
      </c>
      <c r="E434">
        <v>45</v>
      </c>
      <c r="F434" s="1">
        <f ca="1">Tableau1[[#This Row],[Niveau (%)]]/100</f>
        <v>0.79</v>
      </c>
    </row>
    <row r="435" spans="1:6" x14ac:dyDescent="0.25">
      <c r="A435">
        <v>439</v>
      </c>
      <c r="B435">
        <f t="shared" si="6"/>
        <v>2694</v>
      </c>
      <c r="C435">
        <v>44</v>
      </c>
      <c r="D435">
        <v>49</v>
      </c>
      <c r="E435">
        <v>45</v>
      </c>
      <c r="F435" s="1">
        <f ca="1">Tableau1[[#This Row],[Niveau (%)]]/100</f>
        <v>0.8</v>
      </c>
    </row>
    <row r="436" spans="1:6" x14ac:dyDescent="0.25">
      <c r="A436">
        <v>440</v>
      </c>
      <c r="B436">
        <f t="shared" si="6"/>
        <v>2700</v>
      </c>
      <c r="C436">
        <v>45</v>
      </c>
      <c r="D436">
        <v>49</v>
      </c>
      <c r="E436">
        <v>45</v>
      </c>
      <c r="F436" s="1">
        <f ca="1">Tableau1[[#This Row],[Niveau (%)]]/100</f>
        <v>0.8</v>
      </c>
    </row>
    <row r="437" spans="1:6" x14ac:dyDescent="0.25">
      <c r="A437">
        <v>441</v>
      </c>
      <c r="B437">
        <f t="shared" si="6"/>
        <v>2706</v>
      </c>
      <c r="C437">
        <v>45</v>
      </c>
      <c r="D437">
        <v>49</v>
      </c>
      <c r="E437">
        <v>45</v>
      </c>
      <c r="F437" s="1">
        <f ca="1">Tableau1[[#This Row],[Niveau (%)]]/100</f>
        <v>0.8</v>
      </c>
    </row>
    <row r="438" spans="1:6" x14ac:dyDescent="0.25">
      <c r="A438">
        <v>442</v>
      </c>
      <c r="B438">
        <f t="shared" si="6"/>
        <v>2712</v>
      </c>
      <c r="C438">
        <v>45</v>
      </c>
      <c r="D438">
        <v>50</v>
      </c>
      <c r="E438">
        <v>44</v>
      </c>
      <c r="F438" s="1">
        <f ca="1">Tableau1[[#This Row],[Niveau (%)]]/100</f>
        <v>0.8</v>
      </c>
    </row>
    <row r="439" spans="1:6" x14ac:dyDescent="0.25">
      <c r="A439">
        <v>443</v>
      </c>
      <c r="B439">
        <f t="shared" si="6"/>
        <v>2718</v>
      </c>
      <c r="C439">
        <v>45</v>
      </c>
      <c r="D439">
        <v>50</v>
      </c>
      <c r="E439">
        <v>44</v>
      </c>
      <c r="F439" s="1">
        <f ca="1">Tableau1[[#This Row],[Niveau (%)]]/100</f>
        <v>0.8</v>
      </c>
    </row>
    <row r="440" spans="1:6" x14ac:dyDescent="0.25">
      <c r="A440">
        <v>444</v>
      </c>
      <c r="B440">
        <f t="shared" si="6"/>
        <v>2724</v>
      </c>
      <c r="C440">
        <v>45</v>
      </c>
      <c r="D440">
        <v>50</v>
      </c>
      <c r="E440">
        <v>44</v>
      </c>
      <c r="F440" s="1">
        <f ca="1">Tableau1[[#This Row],[Niveau (%)]]/100</f>
        <v>0.8</v>
      </c>
    </row>
    <row r="441" spans="1:6" x14ac:dyDescent="0.25">
      <c r="A441">
        <v>445</v>
      </c>
      <c r="B441">
        <f t="shared" si="6"/>
        <v>2730</v>
      </c>
      <c r="C441">
        <v>45</v>
      </c>
      <c r="D441">
        <v>50</v>
      </c>
      <c r="E441">
        <v>44</v>
      </c>
      <c r="F441" s="1">
        <f ca="1">Tableau1[[#This Row],[Niveau (%)]]/100</f>
        <v>0.8</v>
      </c>
    </row>
    <row r="442" spans="1:6" x14ac:dyDescent="0.25">
      <c r="A442">
        <v>446</v>
      </c>
      <c r="B442">
        <f t="shared" si="6"/>
        <v>2736</v>
      </c>
      <c r="C442">
        <v>45</v>
      </c>
      <c r="D442">
        <v>50</v>
      </c>
      <c r="E442">
        <v>44</v>
      </c>
      <c r="F442" s="1">
        <f ca="1">Tableau1[[#This Row],[Niveau (%)]]/100</f>
        <v>0.8</v>
      </c>
    </row>
    <row r="443" spans="1:6" x14ac:dyDescent="0.25">
      <c r="A443">
        <v>447</v>
      </c>
      <c r="B443">
        <f t="shared" si="6"/>
        <v>2742</v>
      </c>
      <c r="C443">
        <v>45</v>
      </c>
      <c r="D443">
        <v>50</v>
      </c>
      <c r="E443">
        <v>43</v>
      </c>
      <c r="F443" s="1">
        <f ca="1">Tableau1[[#This Row],[Niveau (%)]]/100</f>
        <v>0.8</v>
      </c>
    </row>
    <row r="444" spans="1:6" x14ac:dyDescent="0.25">
      <c r="A444">
        <v>448</v>
      </c>
      <c r="B444">
        <f t="shared" si="6"/>
        <v>2748</v>
      </c>
      <c r="C444">
        <v>45</v>
      </c>
      <c r="D444">
        <v>50</v>
      </c>
      <c r="E444">
        <v>43</v>
      </c>
      <c r="F444" s="1">
        <f ca="1">Tableau1[[#This Row],[Niveau (%)]]/100</f>
        <v>0.81</v>
      </c>
    </row>
    <row r="445" spans="1:6" x14ac:dyDescent="0.25">
      <c r="A445">
        <v>449</v>
      </c>
      <c r="B445">
        <f t="shared" si="6"/>
        <v>2754</v>
      </c>
      <c r="C445">
        <v>45</v>
      </c>
      <c r="D445">
        <v>50</v>
      </c>
      <c r="E445">
        <v>43</v>
      </c>
      <c r="F445" s="1">
        <f ca="1">Tableau1[[#This Row],[Niveau (%)]]/100</f>
        <v>0.81</v>
      </c>
    </row>
    <row r="446" spans="1:6" x14ac:dyDescent="0.25">
      <c r="A446">
        <v>450</v>
      </c>
      <c r="B446">
        <f t="shared" si="6"/>
        <v>2760</v>
      </c>
      <c r="C446">
        <v>46</v>
      </c>
      <c r="D446">
        <v>50</v>
      </c>
      <c r="E446">
        <v>43</v>
      </c>
      <c r="F446" s="1">
        <f ca="1">Tableau1[[#This Row],[Niveau (%)]]/100</f>
        <v>0.81</v>
      </c>
    </row>
    <row r="447" spans="1:6" x14ac:dyDescent="0.25">
      <c r="A447">
        <v>451</v>
      </c>
      <c r="B447">
        <f t="shared" si="6"/>
        <v>2766</v>
      </c>
      <c r="C447">
        <v>46</v>
      </c>
      <c r="D447">
        <v>50</v>
      </c>
      <c r="E447">
        <v>43</v>
      </c>
      <c r="F447" s="1">
        <f ca="1">Tableau1[[#This Row],[Niveau (%)]]/100</f>
        <v>0.81</v>
      </c>
    </row>
    <row r="448" spans="1:6" x14ac:dyDescent="0.25">
      <c r="A448">
        <v>452</v>
      </c>
      <c r="B448">
        <f t="shared" si="6"/>
        <v>2772</v>
      </c>
      <c r="C448">
        <v>46</v>
      </c>
      <c r="D448">
        <v>50</v>
      </c>
      <c r="E448">
        <v>36</v>
      </c>
      <c r="F448" s="1">
        <f ca="1">Tableau1[[#This Row],[Niveau (%)]]/100</f>
        <v>0.81</v>
      </c>
    </row>
    <row r="449" spans="1:6" x14ac:dyDescent="0.25">
      <c r="A449">
        <v>453</v>
      </c>
      <c r="B449">
        <f t="shared" si="6"/>
        <v>2778</v>
      </c>
      <c r="C449">
        <v>46</v>
      </c>
      <c r="D449">
        <v>50</v>
      </c>
      <c r="E449">
        <v>25</v>
      </c>
      <c r="F449" s="1">
        <f ca="1">Tableau1[[#This Row],[Niveau (%)]]/100</f>
        <v>0.81</v>
      </c>
    </row>
    <row r="450" spans="1:6" x14ac:dyDescent="0.25">
      <c r="A450">
        <v>454</v>
      </c>
      <c r="B450">
        <f t="shared" si="6"/>
        <v>2784</v>
      </c>
      <c r="C450">
        <v>46</v>
      </c>
      <c r="D450">
        <v>50</v>
      </c>
      <c r="E450">
        <v>25</v>
      </c>
      <c r="F450" s="1">
        <f ca="1">Tableau1[[#This Row],[Niveau (%)]]/100</f>
        <v>0.81</v>
      </c>
    </row>
    <row r="451" spans="1:6" x14ac:dyDescent="0.25">
      <c r="A451">
        <v>455</v>
      </c>
      <c r="B451">
        <f t="shared" ref="B451:B514" si="7">A451*6+60</f>
        <v>2790</v>
      </c>
      <c r="C451">
        <v>46</v>
      </c>
      <c r="D451">
        <v>50</v>
      </c>
      <c r="E451">
        <v>7</v>
      </c>
      <c r="F451" s="1">
        <f ca="1">Tableau1[[#This Row],[Niveau (%)]]/100</f>
        <v>0.81</v>
      </c>
    </row>
    <row r="452" spans="1:6" x14ac:dyDescent="0.25">
      <c r="A452">
        <v>456</v>
      </c>
      <c r="B452">
        <f t="shared" si="7"/>
        <v>2796</v>
      </c>
      <c r="C452">
        <v>46</v>
      </c>
      <c r="D452">
        <v>50</v>
      </c>
      <c r="E452">
        <v>7</v>
      </c>
      <c r="F452" s="1">
        <f ca="1">Tableau1[[#This Row],[Niveau (%)]]/100</f>
        <v>0.81</v>
      </c>
    </row>
    <row r="453" spans="1:6" x14ac:dyDescent="0.25">
      <c r="A453">
        <v>457</v>
      </c>
      <c r="B453">
        <f t="shared" si="7"/>
        <v>2802</v>
      </c>
      <c r="C453">
        <v>46</v>
      </c>
      <c r="D453">
        <v>50</v>
      </c>
      <c r="E453">
        <v>2</v>
      </c>
      <c r="F453" s="1">
        <f ca="1">Tableau1[[#This Row],[Niveau (%)]]/100</f>
        <v>0.81</v>
      </c>
    </row>
    <row r="454" spans="1:6" x14ac:dyDescent="0.25">
      <c r="A454">
        <v>458</v>
      </c>
      <c r="B454">
        <f t="shared" si="7"/>
        <v>2808</v>
      </c>
      <c r="C454">
        <v>46</v>
      </c>
      <c r="D454">
        <v>50</v>
      </c>
      <c r="E454">
        <v>2</v>
      </c>
      <c r="F454" s="1">
        <f ca="1">Tableau1[[#This Row],[Niveau (%)]]/100</f>
        <v>0.81</v>
      </c>
    </row>
    <row r="455" spans="1:6" x14ac:dyDescent="0.25">
      <c r="A455">
        <v>459</v>
      </c>
      <c r="B455">
        <f t="shared" si="7"/>
        <v>2814</v>
      </c>
      <c r="C455">
        <v>46</v>
      </c>
      <c r="D455">
        <v>50</v>
      </c>
      <c r="E455">
        <v>2</v>
      </c>
      <c r="F455" s="1">
        <f ca="1">Tableau1[[#This Row],[Niveau (%)]]/100</f>
        <v>0.81</v>
      </c>
    </row>
    <row r="456" spans="1:6" x14ac:dyDescent="0.25">
      <c r="A456">
        <v>460</v>
      </c>
      <c r="B456">
        <f t="shared" si="7"/>
        <v>2820</v>
      </c>
      <c r="C456">
        <v>47</v>
      </c>
      <c r="D456">
        <v>50</v>
      </c>
      <c r="E456">
        <v>2</v>
      </c>
      <c r="F456" s="1">
        <f ca="1">Tableau1[[#This Row],[Niveau (%)]]/100</f>
        <v>0.81</v>
      </c>
    </row>
    <row r="457" spans="1:6" x14ac:dyDescent="0.25">
      <c r="A457">
        <v>461</v>
      </c>
      <c r="B457">
        <f t="shared" si="7"/>
        <v>2826</v>
      </c>
      <c r="C457">
        <v>47</v>
      </c>
      <c r="D457">
        <v>50</v>
      </c>
      <c r="E457">
        <v>2</v>
      </c>
      <c r="F457" s="1">
        <f ca="1">Tableau1[[#This Row],[Niveau (%)]]/100</f>
        <v>0.81</v>
      </c>
    </row>
    <row r="458" spans="1:6" x14ac:dyDescent="0.25">
      <c r="A458">
        <v>462</v>
      </c>
      <c r="B458">
        <f t="shared" si="7"/>
        <v>2832</v>
      </c>
      <c r="C458">
        <v>47</v>
      </c>
      <c r="D458">
        <v>50</v>
      </c>
      <c r="E458">
        <v>2</v>
      </c>
      <c r="F458" s="1">
        <f ca="1">Tableau1[[#This Row],[Niveau (%)]]/100</f>
        <v>0.81</v>
      </c>
    </row>
    <row r="459" spans="1:6" x14ac:dyDescent="0.25">
      <c r="A459">
        <v>463</v>
      </c>
      <c r="B459">
        <f t="shared" si="7"/>
        <v>2838</v>
      </c>
      <c r="C459">
        <v>47</v>
      </c>
      <c r="D459">
        <v>50</v>
      </c>
      <c r="E459">
        <v>2</v>
      </c>
      <c r="F459" s="1">
        <f ca="1">Tableau1[[#This Row],[Niveau (%)]]/100</f>
        <v>0.81</v>
      </c>
    </row>
    <row r="460" spans="1:6" x14ac:dyDescent="0.25">
      <c r="A460">
        <v>464</v>
      </c>
      <c r="B460">
        <f t="shared" si="7"/>
        <v>2844</v>
      </c>
      <c r="C460">
        <v>47</v>
      </c>
      <c r="D460">
        <v>50</v>
      </c>
      <c r="E460">
        <v>2</v>
      </c>
      <c r="F460" s="1">
        <f ca="1">Tableau1[[#This Row],[Niveau (%)]]/100</f>
        <v>0.81</v>
      </c>
    </row>
    <row r="461" spans="1:6" x14ac:dyDescent="0.25">
      <c r="A461">
        <v>465</v>
      </c>
      <c r="B461">
        <f t="shared" si="7"/>
        <v>2850</v>
      </c>
      <c r="C461">
        <v>47</v>
      </c>
      <c r="D461">
        <v>50</v>
      </c>
      <c r="E461">
        <v>2</v>
      </c>
      <c r="F461" s="1">
        <f ca="1">Tableau1[[#This Row],[Niveau (%)]]/100</f>
        <v>0.81</v>
      </c>
    </row>
    <row r="462" spans="1:6" x14ac:dyDescent="0.25">
      <c r="A462">
        <v>466</v>
      </c>
      <c r="B462">
        <f t="shared" si="7"/>
        <v>2856</v>
      </c>
      <c r="C462">
        <v>47</v>
      </c>
      <c r="D462">
        <v>50</v>
      </c>
      <c r="E462">
        <v>2</v>
      </c>
      <c r="F462" s="1">
        <f ca="1">Tableau1[[#This Row],[Niveau (%)]]/100</f>
        <v>0.81</v>
      </c>
    </row>
    <row r="463" spans="1:6" x14ac:dyDescent="0.25">
      <c r="A463">
        <v>467</v>
      </c>
      <c r="B463">
        <f t="shared" si="7"/>
        <v>2862</v>
      </c>
      <c r="C463">
        <v>47</v>
      </c>
      <c r="D463">
        <v>50</v>
      </c>
      <c r="E463">
        <v>2</v>
      </c>
      <c r="F463" s="1">
        <f ca="1">Tableau1[[#This Row],[Niveau (%)]]/100</f>
        <v>0.81</v>
      </c>
    </row>
    <row r="464" spans="1:6" x14ac:dyDescent="0.25">
      <c r="A464">
        <v>468</v>
      </c>
      <c r="B464">
        <f t="shared" si="7"/>
        <v>2868</v>
      </c>
      <c r="C464">
        <v>47</v>
      </c>
      <c r="D464">
        <v>50</v>
      </c>
      <c r="E464">
        <v>2</v>
      </c>
      <c r="F464" s="1">
        <f ca="1">Tableau1[[#This Row],[Niveau (%)]]/100</f>
        <v>0.81</v>
      </c>
    </row>
    <row r="465" spans="1:6" x14ac:dyDescent="0.25">
      <c r="A465">
        <v>469</v>
      </c>
      <c r="B465">
        <f t="shared" si="7"/>
        <v>2874</v>
      </c>
      <c r="C465">
        <v>47</v>
      </c>
      <c r="D465">
        <v>50</v>
      </c>
      <c r="E465">
        <v>2</v>
      </c>
      <c r="F465" s="1">
        <f ca="1">Tableau1[[#This Row],[Niveau (%)]]/100</f>
        <v>0.81</v>
      </c>
    </row>
    <row r="466" spans="1:6" x14ac:dyDescent="0.25">
      <c r="A466">
        <v>470</v>
      </c>
      <c r="B466">
        <f t="shared" si="7"/>
        <v>2880</v>
      </c>
      <c r="C466">
        <v>48</v>
      </c>
      <c r="D466">
        <v>50</v>
      </c>
      <c r="E466">
        <v>2</v>
      </c>
      <c r="F466" s="1">
        <f ca="1">Tableau1[[#This Row],[Niveau (%)]]/100</f>
        <v>0.81</v>
      </c>
    </row>
    <row r="467" spans="1:6" x14ac:dyDescent="0.25">
      <c r="A467">
        <v>471</v>
      </c>
      <c r="B467">
        <f t="shared" si="7"/>
        <v>2886</v>
      </c>
      <c r="C467">
        <v>48</v>
      </c>
      <c r="D467">
        <v>50</v>
      </c>
      <c r="E467">
        <v>2</v>
      </c>
      <c r="F467" s="1">
        <f ca="1">Tableau1[[#This Row],[Niveau (%)]]/100</f>
        <v>0.81</v>
      </c>
    </row>
    <row r="468" spans="1:6" x14ac:dyDescent="0.25">
      <c r="A468">
        <v>472</v>
      </c>
      <c r="B468">
        <f t="shared" si="7"/>
        <v>2892</v>
      </c>
      <c r="C468">
        <v>48</v>
      </c>
      <c r="D468">
        <v>50</v>
      </c>
      <c r="E468">
        <v>2</v>
      </c>
      <c r="F468" s="1">
        <f ca="1">Tableau1[[#This Row],[Niveau (%)]]/100</f>
        <v>0.81</v>
      </c>
    </row>
    <row r="469" spans="1:6" x14ac:dyDescent="0.25">
      <c r="A469">
        <v>473</v>
      </c>
      <c r="B469">
        <f t="shared" si="7"/>
        <v>2898</v>
      </c>
      <c r="C469">
        <v>48</v>
      </c>
      <c r="D469">
        <v>51</v>
      </c>
      <c r="E469">
        <v>2</v>
      </c>
      <c r="F469" s="1">
        <f ca="1">Tableau1[[#This Row],[Niveau (%)]]/100</f>
        <v>0.81</v>
      </c>
    </row>
    <row r="470" spans="1:6" x14ac:dyDescent="0.25">
      <c r="A470">
        <v>474</v>
      </c>
      <c r="B470">
        <f t="shared" si="7"/>
        <v>2904</v>
      </c>
      <c r="C470">
        <v>48</v>
      </c>
      <c r="D470">
        <v>51</v>
      </c>
      <c r="E470">
        <v>2</v>
      </c>
      <c r="F470" s="1">
        <f ca="1">Tableau1[[#This Row],[Niveau (%)]]/100</f>
        <v>0.81</v>
      </c>
    </row>
    <row r="471" spans="1:6" x14ac:dyDescent="0.25">
      <c r="A471">
        <v>475</v>
      </c>
      <c r="B471">
        <f t="shared" si="7"/>
        <v>2910</v>
      </c>
      <c r="C471">
        <v>48</v>
      </c>
      <c r="D471">
        <v>51</v>
      </c>
      <c r="E471">
        <v>2</v>
      </c>
      <c r="F471" s="1">
        <f ca="1">Tableau1[[#This Row],[Niveau (%)]]/100</f>
        <v>0.81</v>
      </c>
    </row>
    <row r="472" spans="1:6" x14ac:dyDescent="0.25">
      <c r="A472">
        <v>476</v>
      </c>
      <c r="B472">
        <f t="shared" si="7"/>
        <v>2916</v>
      </c>
      <c r="C472">
        <v>48</v>
      </c>
      <c r="D472">
        <v>51</v>
      </c>
      <c r="E472">
        <v>2</v>
      </c>
      <c r="F472" s="1">
        <f ca="1">Tableau1[[#This Row],[Niveau (%)]]/100</f>
        <v>0.81</v>
      </c>
    </row>
    <row r="473" spans="1:6" x14ac:dyDescent="0.25">
      <c r="A473">
        <v>477</v>
      </c>
      <c r="B473">
        <f t="shared" si="7"/>
        <v>2922</v>
      </c>
      <c r="C473">
        <v>48</v>
      </c>
      <c r="D473">
        <v>51</v>
      </c>
      <c r="E473">
        <v>2</v>
      </c>
      <c r="F473" s="1">
        <f ca="1">Tableau1[[#This Row],[Niveau (%)]]/100</f>
        <v>0.81</v>
      </c>
    </row>
    <row r="474" spans="1:6" x14ac:dyDescent="0.25">
      <c r="A474">
        <v>478</v>
      </c>
      <c r="B474">
        <f t="shared" si="7"/>
        <v>2928</v>
      </c>
      <c r="C474">
        <v>48</v>
      </c>
      <c r="D474">
        <v>51</v>
      </c>
      <c r="E474">
        <v>2</v>
      </c>
      <c r="F474" s="1">
        <f ca="1">Tableau1[[#This Row],[Niveau (%)]]/100</f>
        <v>0.81</v>
      </c>
    </row>
    <row r="475" spans="1:6" x14ac:dyDescent="0.25">
      <c r="A475">
        <v>479</v>
      </c>
      <c r="B475">
        <f t="shared" si="7"/>
        <v>2934</v>
      </c>
      <c r="C475">
        <v>48</v>
      </c>
      <c r="D475">
        <v>51</v>
      </c>
      <c r="E475">
        <v>2</v>
      </c>
      <c r="F475" s="1">
        <f ca="1">Tableau1[[#This Row],[Niveau (%)]]/100</f>
        <v>0.81</v>
      </c>
    </row>
    <row r="476" spans="1:6" x14ac:dyDescent="0.25">
      <c r="A476">
        <v>480</v>
      </c>
      <c r="B476">
        <f t="shared" si="7"/>
        <v>2940</v>
      </c>
      <c r="C476">
        <v>49</v>
      </c>
      <c r="D476">
        <v>51</v>
      </c>
      <c r="E476">
        <v>2</v>
      </c>
      <c r="F476" s="1">
        <f ca="1">Tableau1[[#This Row],[Niveau (%)]]/100</f>
        <v>0.81</v>
      </c>
    </row>
    <row r="477" spans="1:6" x14ac:dyDescent="0.25">
      <c r="A477">
        <v>481</v>
      </c>
      <c r="B477">
        <f t="shared" si="7"/>
        <v>2946</v>
      </c>
      <c r="C477">
        <v>49</v>
      </c>
      <c r="D477">
        <v>51</v>
      </c>
      <c r="E477">
        <v>2</v>
      </c>
      <c r="F477" s="1">
        <f ca="1">Tableau1[[#This Row],[Niveau (%)]]/100</f>
        <v>0.81</v>
      </c>
    </row>
    <row r="478" spans="1:6" x14ac:dyDescent="0.25">
      <c r="A478">
        <v>482</v>
      </c>
      <c r="B478">
        <f t="shared" si="7"/>
        <v>2952</v>
      </c>
      <c r="C478">
        <v>49</v>
      </c>
      <c r="D478">
        <v>51</v>
      </c>
      <c r="E478">
        <v>2</v>
      </c>
      <c r="F478" s="1">
        <f ca="1">Tableau1[[#This Row],[Niveau (%)]]/100</f>
        <v>0.81</v>
      </c>
    </row>
    <row r="479" spans="1:6" x14ac:dyDescent="0.25">
      <c r="A479">
        <v>483</v>
      </c>
      <c r="B479">
        <f t="shared" si="7"/>
        <v>2958</v>
      </c>
      <c r="C479">
        <v>49</v>
      </c>
      <c r="D479">
        <v>51</v>
      </c>
      <c r="E479">
        <v>2</v>
      </c>
      <c r="F479" s="1">
        <f ca="1">Tableau1[[#This Row],[Niveau (%)]]/100</f>
        <v>0.81</v>
      </c>
    </row>
    <row r="480" spans="1:6" x14ac:dyDescent="0.25">
      <c r="A480">
        <v>484</v>
      </c>
      <c r="B480">
        <f t="shared" si="7"/>
        <v>2964</v>
      </c>
      <c r="C480">
        <v>49</v>
      </c>
      <c r="D480">
        <v>51</v>
      </c>
      <c r="E480">
        <v>2</v>
      </c>
      <c r="F480" s="1">
        <f ca="1">Tableau1[[#This Row],[Niveau (%)]]/100</f>
        <v>0.81</v>
      </c>
    </row>
    <row r="481" spans="1:6" x14ac:dyDescent="0.25">
      <c r="A481">
        <v>485</v>
      </c>
      <c r="B481">
        <f t="shared" si="7"/>
        <v>2970</v>
      </c>
      <c r="C481">
        <v>49</v>
      </c>
      <c r="D481">
        <v>51</v>
      </c>
      <c r="E481">
        <v>4</v>
      </c>
      <c r="F481" s="1">
        <f ca="1">Tableau1[[#This Row],[Niveau (%)]]/100</f>
        <v>0.81</v>
      </c>
    </row>
    <row r="482" spans="1:6" x14ac:dyDescent="0.25">
      <c r="A482">
        <v>486</v>
      </c>
      <c r="B482">
        <f t="shared" si="7"/>
        <v>2976</v>
      </c>
      <c r="C482">
        <v>49</v>
      </c>
      <c r="D482">
        <v>51</v>
      </c>
      <c r="E482">
        <v>4</v>
      </c>
      <c r="F482" s="1">
        <f ca="1">Tableau1[[#This Row],[Niveau (%)]]/100</f>
        <v>0.81</v>
      </c>
    </row>
    <row r="483" spans="1:6" x14ac:dyDescent="0.25">
      <c r="A483">
        <v>487</v>
      </c>
      <c r="B483">
        <f t="shared" si="7"/>
        <v>2982</v>
      </c>
      <c r="C483">
        <v>49</v>
      </c>
      <c r="D483">
        <v>51</v>
      </c>
      <c r="E483">
        <v>26</v>
      </c>
      <c r="F483" s="1">
        <f ca="1">Tableau1[[#This Row],[Niveau (%)]]/100</f>
        <v>0.81</v>
      </c>
    </row>
    <row r="484" spans="1:6" x14ac:dyDescent="0.25">
      <c r="A484">
        <v>488</v>
      </c>
      <c r="B484">
        <f t="shared" si="7"/>
        <v>2988</v>
      </c>
      <c r="C484">
        <v>49</v>
      </c>
      <c r="D484">
        <v>51</v>
      </c>
      <c r="E484">
        <v>26</v>
      </c>
      <c r="F484" s="1">
        <f ca="1">Tableau1[[#This Row],[Niveau (%)]]/100</f>
        <v>0.81</v>
      </c>
    </row>
    <row r="485" spans="1:6" x14ac:dyDescent="0.25">
      <c r="A485">
        <v>489</v>
      </c>
      <c r="B485">
        <f t="shared" si="7"/>
        <v>2994</v>
      </c>
      <c r="C485">
        <v>49</v>
      </c>
      <c r="D485">
        <v>51</v>
      </c>
      <c r="E485">
        <v>26</v>
      </c>
      <c r="F485" s="1">
        <f ca="1">Tableau1[[#This Row],[Niveau (%)]]/100</f>
        <v>0.81</v>
      </c>
    </row>
    <row r="486" spans="1:6" x14ac:dyDescent="0.25">
      <c r="A486">
        <v>490</v>
      </c>
      <c r="B486">
        <f t="shared" si="7"/>
        <v>3000</v>
      </c>
      <c r="C486">
        <v>50</v>
      </c>
      <c r="D486">
        <v>51</v>
      </c>
      <c r="E486">
        <v>26</v>
      </c>
      <c r="F486" s="1">
        <f ca="1">Tableau1[[#This Row],[Niveau (%)]]/100</f>
        <v>0.82</v>
      </c>
    </row>
    <row r="487" spans="1:6" x14ac:dyDescent="0.25">
      <c r="A487">
        <v>491</v>
      </c>
      <c r="B487">
        <f t="shared" si="7"/>
        <v>3006</v>
      </c>
      <c r="C487">
        <v>50</v>
      </c>
      <c r="D487">
        <v>51</v>
      </c>
      <c r="E487">
        <v>26</v>
      </c>
      <c r="F487" s="1">
        <f ca="1">Tableau1[[#This Row],[Niveau (%)]]/100</f>
        <v>0.82</v>
      </c>
    </row>
    <row r="488" spans="1:6" x14ac:dyDescent="0.25">
      <c r="A488">
        <v>492</v>
      </c>
      <c r="B488">
        <f t="shared" si="7"/>
        <v>3012</v>
      </c>
      <c r="C488">
        <v>50</v>
      </c>
      <c r="D488">
        <v>51</v>
      </c>
      <c r="E488">
        <v>26</v>
      </c>
      <c r="F488" s="1">
        <f ca="1">Tableau1[[#This Row],[Niveau (%)]]/100</f>
        <v>0.82</v>
      </c>
    </row>
    <row r="489" spans="1:6" x14ac:dyDescent="0.25">
      <c r="A489">
        <v>493</v>
      </c>
      <c r="B489">
        <f t="shared" si="7"/>
        <v>3018</v>
      </c>
      <c r="C489">
        <v>50</v>
      </c>
      <c r="D489">
        <v>51</v>
      </c>
      <c r="E489">
        <v>26</v>
      </c>
      <c r="F489" s="1">
        <f ca="1">Tableau1[[#This Row],[Niveau (%)]]/100</f>
        <v>0.82</v>
      </c>
    </row>
    <row r="490" spans="1:6" x14ac:dyDescent="0.25">
      <c r="A490">
        <v>494</v>
      </c>
      <c r="B490">
        <f t="shared" si="7"/>
        <v>3024</v>
      </c>
      <c r="C490">
        <v>50</v>
      </c>
      <c r="D490">
        <v>51</v>
      </c>
      <c r="E490">
        <v>26</v>
      </c>
      <c r="F490" s="1">
        <f ca="1">Tableau1[[#This Row],[Niveau (%)]]/100</f>
        <v>0.82</v>
      </c>
    </row>
    <row r="491" spans="1:6" x14ac:dyDescent="0.25">
      <c r="A491">
        <v>495</v>
      </c>
      <c r="B491">
        <f t="shared" si="7"/>
        <v>3030</v>
      </c>
      <c r="C491">
        <v>50</v>
      </c>
      <c r="D491">
        <v>51</v>
      </c>
      <c r="E491">
        <v>26</v>
      </c>
      <c r="F491" s="1">
        <f ca="1">Tableau1[[#This Row],[Niveau (%)]]/100</f>
        <v>0.82</v>
      </c>
    </row>
    <row r="492" spans="1:6" x14ac:dyDescent="0.25">
      <c r="A492">
        <v>496</v>
      </c>
      <c r="B492">
        <f t="shared" si="7"/>
        <v>3036</v>
      </c>
      <c r="C492">
        <v>50</v>
      </c>
      <c r="D492">
        <v>51</v>
      </c>
      <c r="E492">
        <v>26</v>
      </c>
      <c r="F492" s="1">
        <f ca="1">Tableau1[[#This Row],[Niveau (%)]]/100</f>
        <v>0.82</v>
      </c>
    </row>
    <row r="493" spans="1:6" x14ac:dyDescent="0.25">
      <c r="A493">
        <v>497</v>
      </c>
      <c r="B493">
        <f t="shared" si="7"/>
        <v>3042</v>
      </c>
      <c r="C493">
        <v>50</v>
      </c>
      <c r="D493">
        <v>51</v>
      </c>
      <c r="E493">
        <v>26</v>
      </c>
      <c r="F493" s="1">
        <f ca="1">Tableau1[[#This Row],[Niveau (%)]]/100</f>
        <v>0.82</v>
      </c>
    </row>
    <row r="494" spans="1:6" x14ac:dyDescent="0.25">
      <c r="A494">
        <v>498</v>
      </c>
      <c r="B494">
        <f t="shared" si="7"/>
        <v>3048</v>
      </c>
      <c r="C494">
        <v>50</v>
      </c>
      <c r="D494">
        <v>51</v>
      </c>
      <c r="E494">
        <v>26</v>
      </c>
      <c r="F494" s="1">
        <f ca="1">Tableau1[[#This Row],[Niveau (%)]]/100</f>
        <v>0.82</v>
      </c>
    </row>
    <row r="495" spans="1:6" x14ac:dyDescent="0.25">
      <c r="A495">
        <v>499</v>
      </c>
      <c r="B495">
        <f t="shared" si="7"/>
        <v>3054</v>
      </c>
      <c r="C495">
        <v>50</v>
      </c>
      <c r="D495">
        <v>51</v>
      </c>
      <c r="E495">
        <v>26</v>
      </c>
      <c r="F495" s="1">
        <f ca="1">Tableau1[[#This Row],[Niveau (%)]]/100</f>
        <v>0.82</v>
      </c>
    </row>
    <row r="496" spans="1:6" x14ac:dyDescent="0.25">
      <c r="A496">
        <v>500</v>
      </c>
      <c r="B496">
        <f t="shared" si="7"/>
        <v>3060</v>
      </c>
      <c r="C496">
        <v>51</v>
      </c>
      <c r="D496">
        <v>51</v>
      </c>
      <c r="E496">
        <v>26</v>
      </c>
      <c r="F496" s="1">
        <f ca="1">Tableau1[[#This Row],[Niveau (%)]]/100</f>
        <v>0.82</v>
      </c>
    </row>
    <row r="497" spans="1:6" x14ac:dyDescent="0.25">
      <c r="A497">
        <v>501</v>
      </c>
      <c r="B497">
        <f t="shared" si="7"/>
        <v>3066</v>
      </c>
      <c r="C497">
        <v>51</v>
      </c>
      <c r="D497">
        <v>51</v>
      </c>
      <c r="E497">
        <v>26</v>
      </c>
      <c r="F497" s="1">
        <f ca="1">Tableau1[[#This Row],[Niveau (%)]]/100</f>
        <v>0.82</v>
      </c>
    </row>
    <row r="498" spans="1:6" x14ac:dyDescent="0.25">
      <c r="A498">
        <v>502</v>
      </c>
      <c r="B498">
        <f t="shared" si="7"/>
        <v>3072</v>
      </c>
      <c r="C498">
        <v>51</v>
      </c>
      <c r="D498">
        <v>51</v>
      </c>
      <c r="E498">
        <v>26</v>
      </c>
      <c r="F498" s="1">
        <f ca="1">Tableau1[[#This Row],[Niveau (%)]]/100</f>
        <v>0.82</v>
      </c>
    </row>
    <row r="499" spans="1:6" x14ac:dyDescent="0.25">
      <c r="A499">
        <v>503</v>
      </c>
      <c r="B499">
        <f t="shared" si="7"/>
        <v>3078</v>
      </c>
      <c r="C499">
        <v>51</v>
      </c>
      <c r="D499">
        <v>51</v>
      </c>
      <c r="E499">
        <v>26</v>
      </c>
      <c r="F499" s="1">
        <f ca="1">Tableau1[[#This Row],[Niveau (%)]]/100</f>
        <v>0.82</v>
      </c>
    </row>
    <row r="500" spans="1:6" x14ac:dyDescent="0.25">
      <c r="A500">
        <v>504</v>
      </c>
      <c r="B500">
        <f t="shared" si="7"/>
        <v>3084</v>
      </c>
      <c r="C500">
        <v>51</v>
      </c>
      <c r="D500">
        <v>51</v>
      </c>
      <c r="E500">
        <v>26</v>
      </c>
      <c r="F500" s="1">
        <f ca="1">Tableau1[[#This Row],[Niveau (%)]]/100</f>
        <v>0.82</v>
      </c>
    </row>
    <row r="501" spans="1:6" x14ac:dyDescent="0.25">
      <c r="A501">
        <v>505</v>
      </c>
      <c r="B501">
        <f t="shared" si="7"/>
        <v>3090</v>
      </c>
      <c r="C501">
        <v>51</v>
      </c>
      <c r="D501">
        <v>51</v>
      </c>
      <c r="E501">
        <v>26</v>
      </c>
      <c r="F501" s="1">
        <f ca="1">Tableau1[[#This Row],[Niveau (%)]]/100</f>
        <v>0.82</v>
      </c>
    </row>
    <row r="502" spans="1:6" x14ac:dyDescent="0.25">
      <c r="A502">
        <v>506</v>
      </c>
      <c r="B502">
        <f t="shared" si="7"/>
        <v>3096</v>
      </c>
      <c r="C502">
        <v>51</v>
      </c>
      <c r="D502">
        <v>51</v>
      </c>
      <c r="E502">
        <v>26</v>
      </c>
      <c r="F502" s="1">
        <f ca="1">Tableau1[[#This Row],[Niveau (%)]]/100</f>
        <v>0.82</v>
      </c>
    </row>
    <row r="503" spans="1:6" x14ac:dyDescent="0.25">
      <c r="A503">
        <v>507</v>
      </c>
      <c r="B503">
        <f t="shared" si="7"/>
        <v>3102</v>
      </c>
      <c r="C503">
        <v>51</v>
      </c>
      <c r="D503">
        <v>51</v>
      </c>
      <c r="E503">
        <v>26</v>
      </c>
      <c r="F503" s="1">
        <f ca="1">Tableau1[[#This Row],[Niveau (%)]]/100</f>
        <v>0.82</v>
      </c>
    </row>
    <row r="504" spans="1:6" x14ac:dyDescent="0.25">
      <c r="A504">
        <v>508</v>
      </c>
      <c r="B504">
        <f t="shared" si="7"/>
        <v>3108</v>
      </c>
      <c r="C504">
        <v>51</v>
      </c>
      <c r="D504">
        <v>52</v>
      </c>
      <c r="E504">
        <v>26</v>
      </c>
      <c r="F504" s="1">
        <f ca="1">Tableau1[[#This Row],[Niveau (%)]]/100</f>
        <v>0.82</v>
      </c>
    </row>
    <row r="505" spans="1:6" x14ac:dyDescent="0.25">
      <c r="A505">
        <v>509</v>
      </c>
      <c r="B505">
        <f t="shared" si="7"/>
        <v>3114</v>
      </c>
      <c r="C505">
        <v>51</v>
      </c>
      <c r="D505">
        <v>52</v>
      </c>
      <c r="E505">
        <v>26</v>
      </c>
      <c r="F505" s="1">
        <f ca="1">Tableau1[[#This Row],[Niveau (%)]]/100</f>
        <v>0.82</v>
      </c>
    </row>
    <row r="506" spans="1:6" x14ac:dyDescent="0.25">
      <c r="A506">
        <v>510</v>
      </c>
      <c r="B506">
        <f t="shared" si="7"/>
        <v>3120</v>
      </c>
      <c r="C506">
        <v>52</v>
      </c>
      <c r="D506">
        <v>52</v>
      </c>
      <c r="E506">
        <v>26</v>
      </c>
      <c r="F506" s="1">
        <f ca="1">Tableau1[[#This Row],[Niveau (%)]]/100</f>
        <v>0.82</v>
      </c>
    </row>
    <row r="507" spans="1:6" x14ac:dyDescent="0.25">
      <c r="A507">
        <v>511</v>
      </c>
      <c r="B507">
        <f t="shared" si="7"/>
        <v>3126</v>
      </c>
      <c r="C507">
        <v>52</v>
      </c>
      <c r="D507">
        <v>52</v>
      </c>
      <c r="E507">
        <v>26</v>
      </c>
      <c r="F507" s="1">
        <f ca="1">Tableau1[[#This Row],[Niveau (%)]]/100</f>
        <v>0.82</v>
      </c>
    </row>
    <row r="508" spans="1:6" x14ac:dyDescent="0.25">
      <c r="A508">
        <v>512</v>
      </c>
      <c r="B508">
        <f t="shared" si="7"/>
        <v>3132</v>
      </c>
      <c r="C508">
        <v>52</v>
      </c>
      <c r="D508">
        <v>52</v>
      </c>
      <c r="E508">
        <v>26</v>
      </c>
      <c r="F508" s="1">
        <f ca="1">Tableau1[[#This Row],[Niveau (%)]]/100</f>
        <v>0.82</v>
      </c>
    </row>
    <row r="509" spans="1:6" x14ac:dyDescent="0.25">
      <c r="A509">
        <v>513</v>
      </c>
      <c r="B509">
        <f t="shared" si="7"/>
        <v>3138</v>
      </c>
      <c r="C509">
        <v>52</v>
      </c>
      <c r="D509">
        <v>52</v>
      </c>
      <c r="E509">
        <v>26</v>
      </c>
      <c r="F509" s="1">
        <f ca="1">Tableau1[[#This Row],[Niveau (%)]]/100</f>
        <v>0.83</v>
      </c>
    </row>
    <row r="510" spans="1:6" x14ac:dyDescent="0.25">
      <c r="A510">
        <v>514</v>
      </c>
      <c r="B510">
        <f t="shared" si="7"/>
        <v>3144</v>
      </c>
      <c r="C510">
        <v>52</v>
      </c>
      <c r="D510">
        <v>52</v>
      </c>
      <c r="E510">
        <v>26</v>
      </c>
      <c r="F510" s="1">
        <f ca="1">Tableau1[[#This Row],[Niveau (%)]]/100</f>
        <v>0.83</v>
      </c>
    </row>
    <row r="511" spans="1:6" x14ac:dyDescent="0.25">
      <c r="A511">
        <v>515</v>
      </c>
      <c r="B511">
        <f t="shared" si="7"/>
        <v>3150</v>
      </c>
      <c r="C511">
        <v>52</v>
      </c>
      <c r="D511">
        <v>52</v>
      </c>
      <c r="E511">
        <v>26</v>
      </c>
      <c r="F511" s="1">
        <f ca="1">Tableau1[[#This Row],[Niveau (%)]]/100</f>
        <v>0.83</v>
      </c>
    </row>
    <row r="512" spans="1:6" x14ac:dyDescent="0.25">
      <c r="A512">
        <v>516</v>
      </c>
      <c r="B512">
        <f t="shared" si="7"/>
        <v>3156</v>
      </c>
      <c r="C512">
        <v>52</v>
      </c>
      <c r="D512">
        <v>52</v>
      </c>
      <c r="E512">
        <v>26</v>
      </c>
      <c r="F512" s="1">
        <f ca="1">Tableau1[[#This Row],[Niveau (%)]]/100</f>
        <v>0.83</v>
      </c>
    </row>
    <row r="513" spans="1:6" x14ac:dyDescent="0.25">
      <c r="A513">
        <v>517</v>
      </c>
      <c r="B513">
        <f t="shared" si="7"/>
        <v>3162</v>
      </c>
      <c r="C513">
        <v>52</v>
      </c>
      <c r="D513">
        <v>52</v>
      </c>
      <c r="E513">
        <v>26</v>
      </c>
      <c r="F513" s="1">
        <f ca="1">Tableau1[[#This Row],[Niveau (%)]]/100</f>
        <v>0.83</v>
      </c>
    </row>
    <row r="514" spans="1:6" x14ac:dyDescent="0.25">
      <c r="A514">
        <v>518</v>
      </c>
      <c r="B514">
        <f t="shared" si="7"/>
        <v>3168</v>
      </c>
      <c r="C514">
        <v>52</v>
      </c>
      <c r="D514">
        <v>52</v>
      </c>
      <c r="E514">
        <v>26</v>
      </c>
      <c r="F514" s="1">
        <f ca="1">Tableau1[[#This Row],[Niveau (%)]]/100</f>
        <v>0.83</v>
      </c>
    </row>
    <row r="515" spans="1:6" x14ac:dyDescent="0.25">
      <c r="A515">
        <v>519</v>
      </c>
      <c r="B515">
        <f t="shared" ref="B515:B578" si="8">A515*6+60</f>
        <v>3174</v>
      </c>
      <c r="C515">
        <v>52</v>
      </c>
      <c r="D515">
        <v>52</v>
      </c>
      <c r="E515">
        <v>26</v>
      </c>
      <c r="F515" s="1">
        <f ca="1">Tableau1[[#This Row],[Niveau (%)]]/100</f>
        <v>0.83</v>
      </c>
    </row>
    <row r="516" spans="1:6" x14ac:dyDescent="0.25">
      <c r="A516">
        <v>520</v>
      </c>
      <c r="B516">
        <f t="shared" si="8"/>
        <v>3180</v>
      </c>
      <c r="C516">
        <v>53</v>
      </c>
      <c r="D516">
        <v>52</v>
      </c>
      <c r="E516">
        <v>26</v>
      </c>
      <c r="F516" s="1">
        <f ca="1">Tableau1[[#This Row],[Niveau (%)]]/100</f>
        <v>0.83</v>
      </c>
    </row>
    <row r="517" spans="1:6" x14ac:dyDescent="0.25">
      <c r="A517">
        <v>521</v>
      </c>
      <c r="B517">
        <f t="shared" si="8"/>
        <v>3186</v>
      </c>
      <c r="C517">
        <v>53</v>
      </c>
      <c r="D517">
        <v>52</v>
      </c>
      <c r="E517">
        <v>26</v>
      </c>
      <c r="F517" s="1">
        <f ca="1">Tableau1[[#This Row],[Niveau (%)]]/100</f>
        <v>0.83</v>
      </c>
    </row>
    <row r="518" spans="1:6" x14ac:dyDescent="0.25">
      <c r="A518">
        <v>522</v>
      </c>
      <c r="B518">
        <f t="shared" si="8"/>
        <v>3192</v>
      </c>
      <c r="C518">
        <v>53</v>
      </c>
      <c r="D518">
        <v>52</v>
      </c>
      <c r="E518">
        <v>25</v>
      </c>
      <c r="F518" s="1">
        <f ca="1">Tableau1[[#This Row],[Niveau (%)]]/100</f>
        <v>0.83</v>
      </c>
    </row>
    <row r="519" spans="1:6" x14ac:dyDescent="0.25">
      <c r="A519">
        <v>523</v>
      </c>
      <c r="B519">
        <f t="shared" si="8"/>
        <v>3198</v>
      </c>
      <c r="C519">
        <v>53</v>
      </c>
      <c r="D519">
        <v>52</v>
      </c>
      <c r="E519">
        <v>25</v>
      </c>
      <c r="F519" s="1">
        <f ca="1">Tableau1[[#This Row],[Niveau (%)]]/100</f>
        <v>0.83</v>
      </c>
    </row>
    <row r="520" spans="1:6" x14ac:dyDescent="0.25">
      <c r="A520">
        <v>524</v>
      </c>
      <c r="B520">
        <f t="shared" si="8"/>
        <v>3204</v>
      </c>
      <c r="C520">
        <v>53</v>
      </c>
      <c r="D520">
        <v>52</v>
      </c>
      <c r="E520">
        <v>25</v>
      </c>
      <c r="F520" s="1">
        <f ca="1">Tableau1[[#This Row],[Niveau (%)]]/100</f>
        <v>0.83</v>
      </c>
    </row>
    <row r="521" spans="1:6" x14ac:dyDescent="0.25">
      <c r="A521">
        <v>525</v>
      </c>
      <c r="B521">
        <f t="shared" si="8"/>
        <v>3210</v>
      </c>
      <c r="C521">
        <v>53</v>
      </c>
      <c r="D521">
        <v>52</v>
      </c>
      <c r="E521">
        <v>25</v>
      </c>
      <c r="F521" s="1">
        <f ca="1">Tableau1[[#This Row],[Niveau (%)]]/100</f>
        <v>0.83</v>
      </c>
    </row>
    <row r="522" spans="1:6" x14ac:dyDescent="0.25">
      <c r="A522">
        <v>526</v>
      </c>
      <c r="B522">
        <f t="shared" si="8"/>
        <v>3216</v>
      </c>
      <c r="C522">
        <v>53</v>
      </c>
      <c r="D522">
        <v>52</v>
      </c>
      <c r="E522">
        <v>25</v>
      </c>
      <c r="F522" s="1">
        <f ca="1">Tableau1[[#This Row],[Niveau (%)]]/100</f>
        <v>0.83</v>
      </c>
    </row>
    <row r="523" spans="1:6" x14ac:dyDescent="0.25">
      <c r="A523">
        <v>527</v>
      </c>
      <c r="B523">
        <f t="shared" si="8"/>
        <v>3222</v>
      </c>
      <c r="C523">
        <v>53</v>
      </c>
      <c r="D523">
        <v>52</v>
      </c>
      <c r="E523">
        <v>25</v>
      </c>
      <c r="F523" s="1">
        <f ca="1">Tableau1[[#This Row],[Niveau (%)]]/100</f>
        <v>0.83</v>
      </c>
    </row>
    <row r="524" spans="1:6" x14ac:dyDescent="0.25">
      <c r="A524">
        <v>528</v>
      </c>
      <c r="B524">
        <f t="shared" si="8"/>
        <v>3228</v>
      </c>
      <c r="C524">
        <v>53</v>
      </c>
      <c r="D524">
        <v>52</v>
      </c>
      <c r="E524">
        <v>25</v>
      </c>
      <c r="F524" s="1">
        <f ca="1">Tableau1[[#This Row],[Niveau (%)]]/100</f>
        <v>0.83</v>
      </c>
    </row>
    <row r="525" spans="1:6" x14ac:dyDescent="0.25">
      <c r="A525">
        <v>529</v>
      </c>
      <c r="B525">
        <f t="shared" si="8"/>
        <v>3234</v>
      </c>
      <c r="C525">
        <v>53</v>
      </c>
      <c r="D525">
        <v>52</v>
      </c>
      <c r="E525">
        <v>25</v>
      </c>
      <c r="F525" s="1">
        <f ca="1">Tableau1[[#This Row],[Niveau (%)]]/100</f>
        <v>0.83</v>
      </c>
    </row>
    <row r="526" spans="1:6" x14ac:dyDescent="0.25">
      <c r="A526">
        <v>530</v>
      </c>
      <c r="B526">
        <f t="shared" si="8"/>
        <v>3240</v>
      </c>
      <c r="C526">
        <v>54</v>
      </c>
      <c r="D526">
        <v>52</v>
      </c>
      <c r="E526">
        <v>25</v>
      </c>
      <c r="F526" s="1">
        <f ca="1">Tableau1[[#This Row],[Niveau (%)]]/100</f>
        <v>0.83</v>
      </c>
    </row>
    <row r="527" spans="1:6" x14ac:dyDescent="0.25">
      <c r="A527">
        <v>531</v>
      </c>
      <c r="B527">
        <f t="shared" si="8"/>
        <v>3246</v>
      </c>
      <c r="C527">
        <v>54</v>
      </c>
      <c r="D527">
        <v>52</v>
      </c>
      <c r="E527">
        <v>25</v>
      </c>
      <c r="F527" s="1">
        <f ca="1">Tableau1[[#This Row],[Niveau (%)]]/100</f>
        <v>0.84</v>
      </c>
    </row>
    <row r="528" spans="1:6" x14ac:dyDescent="0.25">
      <c r="A528">
        <v>532</v>
      </c>
      <c r="B528">
        <f t="shared" si="8"/>
        <v>3252</v>
      </c>
      <c r="C528">
        <v>54</v>
      </c>
      <c r="D528">
        <v>53</v>
      </c>
      <c r="E528">
        <v>25</v>
      </c>
      <c r="F528" s="1">
        <f ca="1">Tableau1[[#This Row],[Niveau (%)]]/100</f>
        <v>0.84</v>
      </c>
    </row>
    <row r="529" spans="1:6" x14ac:dyDescent="0.25">
      <c r="A529">
        <v>533</v>
      </c>
      <c r="B529">
        <f t="shared" si="8"/>
        <v>3258</v>
      </c>
      <c r="C529">
        <v>54</v>
      </c>
      <c r="D529">
        <v>53</v>
      </c>
      <c r="E529">
        <v>25</v>
      </c>
      <c r="F529" s="1">
        <f ca="1">Tableau1[[#This Row],[Niveau (%)]]/100</f>
        <v>0.84</v>
      </c>
    </row>
    <row r="530" spans="1:6" x14ac:dyDescent="0.25">
      <c r="A530">
        <v>534</v>
      </c>
      <c r="B530">
        <f t="shared" si="8"/>
        <v>3264</v>
      </c>
      <c r="C530">
        <v>54</v>
      </c>
      <c r="D530">
        <v>53</v>
      </c>
      <c r="E530">
        <v>25</v>
      </c>
      <c r="F530" s="1">
        <f ca="1">Tableau1[[#This Row],[Niveau (%)]]/100</f>
        <v>0.84</v>
      </c>
    </row>
    <row r="531" spans="1:6" x14ac:dyDescent="0.25">
      <c r="A531">
        <v>535</v>
      </c>
      <c r="B531">
        <f t="shared" si="8"/>
        <v>3270</v>
      </c>
      <c r="C531">
        <v>54</v>
      </c>
      <c r="D531">
        <v>53</v>
      </c>
      <c r="E531">
        <v>25</v>
      </c>
      <c r="F531" s="1">
        <f ca="1">Tableau1[[#This Row],[Niveau (%)]]/100</f>
        <v>0.84</v>
      </c>
    </row>
    <row r="532" spans="1:6" x14ac:dyDescent="0.25">
      <c r="A532">
        <v>536</v>
      </c>
      <c r="B532">
        <f t="shared" si="8"/>
        <v>3276</v>
      </c>
      <c r="C532">
        <v>54</v>
      </c>
      <c r="D532">
        <v>53</v>
      </c>
      <c r="E532">
        <v>25</v>
      </c>
      <c r="F532" s="1">
        <f ca="1">Tableau1[[#This Row],[Niveau (%)]]/100</f>
        <v>0.84</v>
      </c>
    </row>
    <row r="533" spans="1:6" x14ac:dyDescent="0.25">
      <c r="A533">
        <v>537</v>
      </c>
      <c r="B533">
        <f t="shared" si="8"/>
        <v>3282</v>
      </c>
      <c r="C533">
        <v>54</v>
      </c>
      <c r="D533">
        <v>53</v>
      </c>
      <c r="E533">
        <v>25</v>
      </c>
      <c r="F533" s="1">
        <f ca="1">Tableau1[[#This Row],[Niveau (%)]]/100</f>
        <v>0.84</v>
      </c>
    </row>
    <row r="534" spans="1:6" x14ac:dyDescent="0.25">
      <c r="A534">
        <v>538</v>
      </c>
      <c r="B534">
        <f t="shared" si="8"/>
        <v>3288</v>
      </c>
      <c r="C534">
        <v>54</v>
      </c>
      <c r="D534">
        <v>53</v>
      </c>
      <c r="E534">
        <v>25</v>
      </c>
      <c r="F534" s="1">
        <f ca="1">Tableau1[[#This Row],[Niveau (%)]]/100</f>
        <v>0.84</v>
      </c>
    </row>
    <row r="535" spans="1:6" x14ac:dyDescent="0.25">
      <c r="A535">
        <v>539</v>
      </c>
      <c r="B535">
        <f t="shared" si="8"/>
        <v>3294</v>
      </c>
      <c r="C535">
        <v>54</v>
      </c>
      <c r="D535">
        <v>53</v>
      </c>
      <c r="E535">
        <v>25</v>
      </c>
      <c r="F535" s="1">
        <f ca="1">Tableau1[[#This Row],[Niveau (%)]]/100</f>
        <v>0.84</v>
      </c>
    </row>
    <row r="536" spans="1:6" x14ac:dyDescent="0.25">
      <c r="A536">
        <v>540</v>
      </c>
      <c r="B536">
        <f t="shared" si="8"/>
        <v>3300</v>
      </c>
      <c r="C536">
        <v>55</v>
      </c>
      <c r="D536">
        <v>53</v>
      </c>
      <c r="E536">
        <v>25</v>
      </c>
      <c r="F536" s="1">
        <f ca="1">Tableau1[[#This Row],[Niveau (%)]]/100</f>
        <v>0.84</v>
      </c>
    </row>
    <row r="537" spans="1:6" x14ac:dyDescent="0.25">
      <c r="A537">
        <v>541</v>
      </c>
      <c r="B537">
        <f t="shared" si="8"/>
        <v>3306</v>
      </c>
      <c r="C537">
        <v>55</v>
      </c>
      <c r="D537">
        <v>53</v>
      </c>
      <c r="E537">
        <v>25</v>
      </c>
      <c r="F537" s="1">
        <f ca="1">Tableau1[[#This Row],[Niveau (%)]]/100</f>
        <v>0.84</v>
      </c>
    </row>
    <row r="538" spans="1:6" x14ac:dyDescent="0.25">
      <c r="A538">
        <v>542</v>
      </c>
      <c r="B538">
        <f t="shared" si="8"/>
        <v>3312</v>
      </c>
      <c r="C538">
        <v>55</v>
      </c>
      <c r="D538">
        <v>53</v>
      </c>
      <c r="E538">
        <v>25</v>
      </c>
      <c r="F538" s="1">
        <f ca="1">Tableau1[[#This Row],[Niveau (%)]]/100</f>
        <v>0.84</v>
      </c>
    </row>
    <row r="539" spans="1:6" x14ac:dyDescent="0.25">
      <c r="A539">
        <v>543</v>
      </c>
      <c r="B539">
        <f t="shared" si="8"/>
        <v>3318</v>
      </c>
      <c r="C539">
        <v>55</v>
      </c>
      <c r="D539">
        <v>53</v>
      </c>
      <c r="E539">
        <v>25</v>
      </c>
      <c r="F539" s="1">
        <f ca="1">Tableau1[[#This Row],[Niveau (%)]]/100</f>
        <v>0.84</v>
      </c>
    </row>
    <row r="540" spans="1:6" x14ac:dyDescent="0.25">
      <c r="A540">
        <v>544</v>
      </c>
      <c r="B540">
        <f t="shared" si="8"/>
        <v>3324</v>
      </c>
      <c r="C540">
        <v>55</v>
      </c>
      <c r="D540">
        <v>53</v>
      </c>
      <c r="E540">
        <v>25</v>
      </c>
      <c r="F540" s="1">
        <f ca="1">Tableau1[[#This Row],[Niveau (%)]]/100</f>
        <v>0.84</v>
      </c>
    </row>
    <row r="541" spans="1:6" x14ac:dyDescent="0.25">
      <c r="A541">
        <v>545</v>
      </c>
      <c r="B541">
        <f t="shared" si="8"/>
        <v>3330</v>
      </c>
      <c r="C541">
        <v>55</v>
      </c>
      <c r="D541">
        <v>53</v>
      </c>
      <c r="E541">
        <v>25</v>
      </c>
      <c r="F541" s="1">
        <f ca="1">Tableau1[[#This Row],[Niveau (%)]]/100</f>
        <v>0.84</v>
      </c>
    </row>
    <row r="542" spans="1:6" x14ac:dyDescent="0.25">
      <c r="A542">
        <v>546</v>
      </c>
      <c r="B542">
        <f t="shared" si="8"/>
        <v>3336</v>
      </c>
      <c r="C542">
        <v>55</v>
      </c>
      <c r="D542">
        <v>53</v>
      </c>
      <c r="E542">
        <v>25</v>
      </c>
      <c r="F542" s="1">
        <f ca="1">Tableau1[[#This Row],[Niveau (%)]]/100</f>
        <v>0.84</v>
      </c>
    </row>
    <row r="543" spans="1:6" x14ac:dyDescent="0.25">
      <c r="A543">
        <v>547</v>
      </c>
      <c r="B543">
        <f t="shared" si="8"/>
        <v>3342</v>
      </c>
      <c r="C543">
        <v>55</v>
      </c>
      <c r="D543">
        <v>53</v>
      </c>
      <c r="E543">
        <v>25</v>
      </c>
      <c r="F543" s="1">
        <f ca="1">Tableau1[[#This Row],[Niveau (%)]]/100</f>
        <v>0.84</v>
      </c>
    </row>
    <row r="544" spans="1:6" x14ac:dyDescent="0.25">
      <c r="A544">
        <v>548</v>
      </c>
      <c r="B544">
        <f t="shared" si="8"/>
        <v>3348</v>
      </c>
      <c r="C544">
        <v>55</v>
      </c>
      <c r="D544">
        <v>53</v>
      </c>
      <c r="E544">
        <v>25</v>
      </c>
      <c r="F544" s="1">
        <f ca="1">Tableau1[[#This Row],[Niveau (%)]]/100</f>
        <v>0.84</v>
      </c>
    </row>
    <row r="545" spans="1:6" x14ac:dyDescent="0.25">
      <c r="A545">
        <v>549</v>
      </c>
      <c r="B545">
        <f t="shared" si="8"/>
        <v>3354</v>
      </c>
      <c r="C545">
        <v>55</v>
      </c>
      <c r="D545">
        <v>53</v>
      </c>
      <c r="E545">
        <v>25</v>
      </c>
      <c r="F545" s="1">
        <f ca="1">Tableau1[[#This Row],[Niveau (%)]]/100</f>
        <v>0.85</v>
      </c>
    </row>
    <row r="546" spans="1:6" x14ac:dyDescent="0.25">
      <c r="A546">
        <v>550</v>
      </c>
      <c r="B546">
        <f t="shared" si="8"/>
        <v>3360</v>
      </c>
      <c r="C546">
        <v>56</v>
      </c>
      <c r="D546">
        <v>53</v>
      </c>
      <c r="E546">
        <v>25</v>
      </c>
      <c r="F546" s="1">
        <f ca="1">Tableau1[[#This Row],[Niveau (%)]]/100</f>
        <v>0.85</v>
      </c>
    </row>
    <row r="547" spans="1:6" x14ac:dyDescent="0.25">
      <c r="A547">
        <v>551</v>
      </c>
      <c r="B547">
        <f t="shared" si="8"/>
        <v>3366</v>
      </c>
      <c r="C547">
        <v>56</v>
      </c>
      <c r="D547">
        <v>53</v>
      </c>
      <c r="E547">
        <v>25</v>
      </c>
      <c r="F547" s="1">
        <f ca="1">Tableau1[[#This Row],[Niveau (%)]]/100</f>
        <v>0.85</v>
      </c>
    </row>
    <row r="548" spans="1:6" x14ac:dyDescent="0.25">
      <c r="A548">
        <v>552</v>
      </c>
      <c r="B548">
        <f t="shared" si="8"/>
        <v>3372</v>
      </c>
      <c r="C548">
        <v>56</v>
      </c>
      <c r="D548">
        <v>53</v>
      </c>
      <c r="E548">
        <v>25</v>
      </c>
      <c r="F548" s="1">
        <f ca="1">Tableau1[[#This Row],[Niveau (%)]]/100</f>
        <v>0.85</v>
      </c>
    </row>
    <row r="549" spans="1:6" x14ac:dyDescent="0.25">
      <c r="A549">
        <v>553</v>
      </c>
      <c r="B549">
        <f t="shared" si="8"/>
        <v>3378</v>
      </c>
      <c r="C549">
        <v>56</v>
      </c>
      <c r="D549">
        <v>53</v>
      </c>
      <c r="E549">
        <v>25</v>
      </c>
      <c r="F549" s="1">
        <f ca="1">Tableau1[[#This Row],[Niveau (%)]]/100</f>
        <v>0.85</v>
      </c>
    </row>
    <row r="550" spans="1:6" x14ac:dyDescent="0.25">
      <c r="A550">
        <v>554</v>
      </c>
      <c r="B550">
        <f t="shared" si="8"/>
        <v>3384</v>
      </c>
      <c r="C550">
        <v>56</v>
      </c>
      <c r="D550">
        <v>54</v>
      </c>
      <c r="E550">
        <v>25</v>
      </c>
      <c r="F550" s="1">
        <f ca="1">Tableau1[[#This Row],[Niveau (%)]]/100</f>
        <v>0.85</v>
      </c>
    </row>
    <row r="551" spans="1:6" x14ac:dyDescent="0.25">
      <c r="A551">
        <v>555</v>
      </c>
      <c r="B551">
        <f t="shared" si="8"/>
        <v>3390</v>
      </c>
      <c r="C551">
        <v>56</v>
      </c>
      <c r="D551">
        <v>54</v>
      </c>
      <c r="E551">
        <v>25</v>
      </c>
      <c r="F551" s="1">
        <f ca="1">Tableau1[[#This Row],[Niveau (%)]]/100</f>
        <v>0.85</v>
      </c>
    </row>
    <row r="552" spans="1:6" x14ac:dyDescent="0.25">
      <c r="A552">
        <v>556</v>
      </c>
      <c r="B552">
        <f t="shared" si="8"/>
        <v>3396</v>
      </c>
      <c r="C552">
        <v>56</v>
      </c>
      <c r="D552">
        <v>54</v>
      </c>
      <c r="E552">
        <v>25</v>
      </c>
      <c r="F552" s="1">
        <f ca="1">Tableau1[[#This Row],[Niveau (%)]]/100</f>
        <v>0.85</v>
      </c>
    </row>
    <row r="553" spans="1:6" x14ac:dyDescent="0.25">
      <c r="A553">
        <v>557</v>
      </c>
      <c r="B553">
        <f t="shared" si="8"/>
        <v>3402</v>
      </c>
      <c r="C553">
        <v>56</v>
      </c>
      <c r="D553">
        <v>54</v>
      </c>
      <c r="E553">
        <v>25</v>
      </c>
      <c r="F553" s="1">
        <f ca="1">Tableau1[[#This Row],[Niveau (%)]]/100</f>
        <v>0.85</v>
      </c>
    </row>
    <row r="554" spans="1:6" x14ac:dyDescent="0.25">
      <c r="A554">
        <v>558</v>
      </c>
      <c r="B554">
        <f t="shared" si="8"/>
        <v>3408</v>
      </c>
      <c r="C554">
        <v>56</v>
      </c>
      <c r="D554">
        <v>54</v>
      </c>
      <c r="E554">
        <v>25</v>
      </c>
      <c r="F554" s="1">
        <f ca="1">Tableau1[[#This Row],[Niveau (%)]]/100</f>
        <v>0.85</v>
      </c>
    </row>
    <row r="555" spans="1:6" x14ac:dyDescent="0.25">
      <c r="A555">
        <v>559</v>
      </c>
      <c r="B555">
        <f t="shared" si="8"/>
        <v>3414</v>
      </c>
      <c r="C555">
        <v>56</v>
      </c>
      <c r="D555">
        <v>54</v>
      </c>
      <c r="E555">
        <v>25</v>
      </c>
      <c r="F555" s="1">
        <f ca="1">Tableau1[[#This Row],[Niveau (%)]]/100</f>
        <v>0.85</v>
      </c>
    </row>
    <row r="556" spans="1:6" x14ac:dyDescent="0.25">
      <c r="A556">
        <v>560</v>
      </c>
      <c r="B556">
        <f t="shared" si="8"/>
        <v>3420</v>
      </c>
      <c r="C556">
        <v>57</v>
      </c>
      <c r="D556">
        <v>54</v>
      </c>
      <c r="E556">
        <v>25</v>
      </c>
      <c r="F556" s="1">
        <f ca="1">Tableau1[[#This Row],[Niveau (%)]]/100</f>
        <v>0.85</v>
      </c>
    </row>
    <row r="557" spans="1:6" x14ac:dyDescent="0.25">
      <c r="A557">
        <v>561</v>
      </c>
      <c r="B557">
        <f t="shared" si="8"/>
        <v>3426</v>
      </c>
      <c r="C557">
        <v>57</v>
      </c>
      <c r="D557">
        <v>54</v>
      </c>
      <c r="E557">
        <v>25</v>
      </c>
      <c r="F557" s="1">
        <f ca="1">Tableau1[[#This Row],[Niveau (%)]]/100</f>
        <v>0.85</v>
      </c>
    </row>
    <row r="558" spans="1:6" x14ac:dyDescent="0.25">
      <c r="A558">
        <v>562</v>
      </c>
      <c r="B558">
        <f t="shared" si="8"/>
        <v>3432</v>
      </c>
      <c r="C558">
        <v>57</v>
      </c>
      <c r="D558">
        <v>54</v>
      </c>
      <c r="E558">
        <v>25</v>
      </c>
      <c r="F558" s="1">
        <f ca="1">Tableau1[[#This Row],[Niveau (%)]]/100</f>
        <v>0.85</v>
      </c>
    </row>
    <row r="559" spans="1:6" x14ac:dyDescent="0.25">
      <c r="A559">
        <v>563</v>
      </c>
      <c r="B559">
        <f t="shared" si="8"/>
        <v>3438</v>
      </c>
      <c r="C559">
        <v>57</v>
      </c>
      <c r="D559">
        <v>54</v>
      </c>
      <c r="E559">
        <v>25</v>
      </c>
      <c r="F559" s="1">
        <f ca="1">Tableau1[[#This Row],[Niveau (%)]]/100</f>
        <v>0.85</v>
      </c>
    </row>
    <row r="560" spans="1:6" x14ac:dyDescent="0.25">
      <c r="A560">
        <v>564</v>
      </c>
      <c r="B560">
        <f t="shared" si="8"/>
        <v>3444</v>
      </c>
      <c r="C560">
        <v>57</v>
      </c>
      <c r="D560">
        <v>54</v>
      </c>
      <c r="E560">
        <v>25</v>
      </c>
      <c r="F560" s="1">
        <f ca="1">Tableau1[[#This Row],[Niveau (%)]]/100</f>
        <v>0.85</v>
      </c>
    </row>
    <row r="561" spans="1:6" x14ac:dyDescent="0.25">
      <c r="A561">
        <v>565</v>
      </c>
      <c r="B561">
        <f t="shared" si="8"/>
        <v>3450</v>
      </c>
      <c r="C561">
        <v>57</v>
      </c>
      <c r="D561">
        <v>54</v>
      </c>
      <c r="E561">
        <v>25</v>
      </c>
      <c r="F561" s="1">
        <f ca="1">Tableau1[[#This Row],[Niveau (%)]]/100</f>
        <v>0.85</v>
      </c>
    </row>
    <row r="562" spans="1:6" x14ac:dyDescent="0.25">
      <c r="A562">
        <v>566</v>
      </c>
      <c r="B562">
        <f t="shared" si="8"/>
        <v>3456</v>
      </c>
      <c r="C562">
        <v>57</v>
      </c>
      <c r="D562">
        <v>54</v>
      </c>
      <c r="E562">
        <v>25</v>
      </c>
      <c r="F562" s="1">
        <f ca="1">Tableau1[[#This Row],[Niveau (%)]]/100</f>
        <v>0.85</v>
      </c>
    </row>
    <row r="563" spans="1:6" x14ac:dyDescent="0.25">
      <c r="A563">
        <v>567</v>
      </c>
      <c r="B563">
        <f t="shared" si="8"/>
        <v>3462</v>
      </c>
      <c r="C563">
        <v>57</v>
      </c>
      <c r="D563">
        <v>54</v>
      </c>
      <c r="E563">
        <v>25</v>
      </c>
      <c r="F563" s="1">
        <f ca="1">Tableau1[[#This Row],[Niveau (%)]]/100</f>
        <v>0.86</v>
      </c>
    </row>
    <row r="564" spans="1:6" x14ac:dyDescent="0.25">
      <c r="A564">
        <v>568</v>
      </c>
      <c r="B564">
        <f t="shared" si="8"/>
        <v>3468</v>
      </c>
      <c r="C564">
        <v>57</v>
      </c>
      <c r="D564">
        <v>54</v>
      </c>
      <c r="E564">
        <v>25</v>
      </c>
      <c r="F564" s="1">
        <f ca="1">Tableau1[[#This Row],[Niveau (%)]]/100</f>
        <v>0.86</v>
      </c>
    </row>
    <row r="565" spans="1:6" x14ac:dyDescent="0.25">
      <c r="A565">
        <v>569</v>
      </c>
      <c r="B565">
        <f t="shared" si="8"/>
        <v>3474</v>
      </c>
      <c r="C565">
        <v>57</v>
      </c>
      <c r="D565">
        <v>54</v>
      </c>
      <c r="E565">
        <v>25</v>
      </c>
      <c r="F565" s="1">
        <f ca="1">Tableau1[[#This Row],[Niveau (%)]]/100</f>
        <v>0.86</v>
      </c>
    </row>
    <row r="566" spans="1:6" x14ac:dyDescent="0.25">
      <c r="A566">
        <v>570</v>
      </c>
      <c r="B566">
        <f t="shared" si="8"/>
        <v>3480</v>
      </c>
      <c r="C566">
        <v>58</v>
      </c>
      <c r="D566">
        <v>54</v>
      </c>
      <c r="E566">
        <v>25</v>
      </c>
      <c r="F566" s="1">
        <f ca="1">Tableau1[[#This Row],[Niveau (%)]]/100</f>
        <v>0.86</v>
      </c>
    </row>
    <row r="567" spans="1:6" x14ac:dyDescent="0.25">
      <c r="A567">
        <v>571</v>
      </c>
      <c r="B567">
        <f t="shared" si="8"/>
        <v>3486</v>
      </c>
      <c r="C567">
        <v>58</v>
      </c>
      <c r="D567">
        <v>54</v>
      </c>
      <c r="E567">
        <v>25</v>
      </c>
      <c r="F567" s="1">
        <f ca="1">Tableau1[[#This Row],[Niveau (%)]]/100</f>
        <v>0.86</v>
      </c>
    </row>
    <row r="568" spans="1:6" x14ac:dyDescent="0.25">
      <c r="A568">
        <v>572</v>
      </c>
      <c r="B568">
        <f t="shared" si="8"/>
        <v>3492</v>
      </c>
      <c r="C568">
        <v>58</v>
      </c>
      <c r="D568">
        <v>54</v>
      </c>
      <c r="E568">
        <v>25</v>
      </c>
      <c r="F568" s="1">
        <f ca="1">Tableau1[[#This Row],[Niveau (%)]]/100</f>
        <v>0.86</v>
      </c>
    </row>
    <row r="569" spans="1:6" x14ac:dyDescent="0.25">
      <c r="A569">
        <v>573</v>
      </c>
      <c r="B569">
        <f t="shared" si="8"/>
        <v>3498</v>
      </c>
      <c r="C569">
        <v>58</v>
      </c>
      <c r="D569">
        <v>54</v>
      </c>
      <c r="E569">
        <v>25</v>
      </c>
      <c r="F569" s="1">
        <f ca="1">Tableau1[[#This Row],[Niveau (%)]]/100</f>
        <v>0.86</v>
      </c>
    </row>
    <row r="570" spans="1:6" x14ac:dyDescent="0.25">
      <c r="A570">
        <v>574</v>
      </c>
      <c r="B570">
        <f t="shared" si="8"/>
        <v>3504</v>
      </c>
      <c r="C570">
        <v>58</v>
      </c>
      <c r="D570">
        <v>54</v>
      </c>
      <c r="E570">
        <v>25</v>
      </c>
      <c r="F570" s="1">
        <f ca="1">Tableau1[[#This Row],[Niveau (%)]]/100</f>
        <v>0.86</v>
      </c>
    </row>
    <row r="571" spans="1:6" x14ac:dyDescent="0.25">
      <c r="A571">
        <v>575</v>
      </c>
      <c r="B571">
        <f t="shared" si="8"/>
        <v>3510</v>
      </c>
      <c r="C571">
        <v>58</v>
      </c>
      <c r="D571">
        <v>54</v>
      </c>
      <c r="E571">
        <v>25</v>
      </c>
      <c r="F571" s="1">
        <f ca="1">Tableau1[[#This Row],[Niveau (%)]]/100</f>
        <v>0.86</v>
      </c>
    </row>
    <row r="572" spans="1:6" x14ac:dyDescent="0.25">
      <c r="A572">
        <v>576</v>
      </c>
      <c r="B572">
        <f t="shared" si="8"/>
        <v>3516</v>
      </c>
      <c r="C572">
        <v>58</v>
      </c>
      <c r="D572">
        <v>54</v>
      </c>
      <c r="E572">
        <v>25</v>
      </c>
      <c r="F572" s="1">
        <f ca="1">Tableau1[[#This Row],[Niveau (%)]]/100</f>
        <v>0.86</v>
      </c>
    </row>
    <row r="573" spans="1:6" x14ac:dyDescent="0.25">
      <c r="A573">
        <v>577</v>
      </c>
      <c r="B573">
        <f t="shared" si="8"/>
        <v>3522</v>
      </c>
      <c r="C573">
        <v>58</v>
      </c>
      <c r="D573">
        <v>54</v>
      </c>
      <c r="E573">
        <v>25</v>
      </c>
      <c r="F573" s="1">
        <f ca="1">Tableau1[[#This Row],[Niveau (%)]]/100</f>
        <v>0.86</v>
      </c>
    </row>
    <row r="574" spans="1:6" x14ac:dyDescent="0.25">
      <c r="A574">
        <v>578</v>
      </c>
      <c r="B574">
        <f t="shared" si="8"/>
        <v>3528</v>
      </c>
      <c r="C574">
        <v>58</v>
      </c>
      <c r="D574">
        <v>54</v>
      </c>
      <c r="E574">
        <v>25</v>
      </c>
      <c r="F574" s="1">
        <f ca="1">Tableau1[[#This Row],[Niveau (%)]]/100</f>
        <v>0.86</v>
      </c>
    </row>
    <row r="575" spans="1:6" x14ac:dyDescent="0.25">
      <c r="A575">
        <v>579</v>
      </c>
      <c r="B575">
        <f t="shared" si="8"/>
        <v>3534</v>
      </c>
      <c r="C575">
        <v>58</v>
      </c>
      <c r="D575">
        <v>55</v>
      </c>
      <c r="E575">
        <v>25</v>
      </c>
      <c r="F575" s="1">
        <f ca="1">Tableau1[[#This Row],[Niveau (%)]]/100</f>
        <v>0.86</v>
      </c>
    </row>
    <row r="576" spans="1:6" x14ac:dyDescent="0.25">
      <c r="A576">
        <v>580</v>
      </c>
      <c r="B576">
        <f t="shared" si="8"/>
        <v>3540</v>
      </c>
      <c r="C576">
        <v>59</v>
      </c>
      <c r="D576">
        <v>55</v>
      </c>
      <c r="E576">
        <v>25</v>
      </c>
      <c r="F576" s="1">
        <f ca="1">Tableau1[[#This Row],[Niveau (%)]]/100</f>
        <v>0.86</v>
      </c>
    </row>
    <row r="577" spans="1:6" x14ac:dyDescent="0.25">
      <c r="A577">
        <v>581</v>
      </c>
      <c r="B577">
        <f t="shared" si="8"/>
        <v>3546</v>
      </c>
      <c r="C577">
        <v>59</v>
      </c>
      <c r="D577">
        <v>55</v>
      </c>
      <c r="E577">
        <v>25</v>
      </c>
      <c r="F577" s="1">
        <f ca="1">Tableau1[[#This Row],[Niveau (%)]]/100</f>
        <v>0.86</v>
      </c>
    </row>
    <row r="578" spans="1:6" x14ac:dyDescent="0.25">
      <c r="A578">
        <v>582</v>
      </c>
      <c r="B578">
        <f t="shared" si="8"/>
        <v>3552</v>
      </c>
      <c r="C578">
        <v>59</v>
      </c>
      <c r="D578">
        <v>55</v>
      </c>
      <c r="E578">
        <v>25</v>
      </c>
      <c r="F578" s="1">
        <f ca="1">Tableau1[[#This Row],[Niveau (%)]]/100</f>
        <v>0.86</v>
      </c>
    </row>
    <row r="579" spans="1:6" x14ac:dyDescent="0.25">
      <c r="A579">
        <v>583</v>
      </c>
      <c r="B579">
        <f t="shared" ref="B579:B642" si="9">A579*6+60</f>
        <v>3558</v>
      </c>
      <c r="C579">
        <v>59</v>
      </c>
      <c r="D579">
        <v>55</v>
      </c>
      <c r="E579">
        <v>25</v>
      </c>
      <c r="F579" s="1">
        <f ca="1">Tableau1[[#This Row],[Niveau (%)]]/100</f>
        <v>0.87</v>
      </c>
    </row>
    <row r="580" spans="1:6" x14ac:dyDescent="0.25">
      <c r="A580">
        <v>584</v>
      </c>
      <c r="B580">
        <f t="shared" si="9"/>
        <v>3564</v>
      </c>
      <c r="C580">
        <v>59</v>
      </c>
      <c r="D580">
        <v>55</v>
      </c>
      <c r="E580">
        <v>25</v>
      </c>
      <c r="F580" s="1">
        <f ca="1">Tableau1[[#This Row],[Niveau (%)]]/100</f>
        <v>0.87</v>
      </c>
    </row>
    <row r="581" spans="1:6" x14ac:dyDescent="0.25">
      <c r="A581">
        <v>585</v>
      </c>
      <c r="B581">
        <f t="shared" si="9"/>
        <v>3570</v>
      </c>
      <c r="C581">
        <v>59</v>
      </c>
      <c r="D581">
        <v>55</v>
      </c>
      <c r="E581">
        <v>25</v>
      </c>
      <c r="F581" s="1">
        <f ca="1">Tableau1[[#This Row],[Niveau (%)]]/100</f>
        <v>0.87</v>
      </c>
    </row>
    <row r="582" spans="1:6" x14ac:dyDescent="0.25">
      <c r="A582">
        <v>586</v>
      </c>
      <c r="B582">
        <f t="shared" si="9"/>
        <v>3576</v>
      </c>
      <c r="C582">
        <v>59</v>
      </c>
      <c r="D582">
        <v>55</v>
      </c>
      <c r="E582">
        <v>25</v>
      </c>
      <c r="F582" s="1">
        <f ca="1">Tableau1[[#This Row],[Niveau (%)]]/100</f>
        <v>0.87</v>
      </c>
    </row>
    <row r="583" spans="1:6" x14ac:dyDescent="0.25">
      <c r="A583">
        <v>587</v>
      </c>
      <c r="B583">
        <f t="shared" si="9"/>
        <v>3582</v>
      </c>
      <c r="C583">
        <v>59</v>
      </c>
      <c r="D583">
        <v>55</v>
      </c>
      <c r="E583">
        <v>25</v>
      </c>
      <c r="F583" s="1">
        <f ca="1">Tableau1[[#This Row],[Niveau (%)]]/100</f>
        <v>0.87</v>
      </c>
    </row>
    <row r="584" spans="1:6" x14ac:dyDescent="0.25">
      <c r="A584">
        <v>588</v>
      </c>
      <c r="B584">
        <f t="shared" si="9"/>
        <v>3588</v>
      </c>
      <c r="C584">
        <v>59</v>
      </c>
      <c r="D584">
        <v>55</v>
      </c>
      <c r="E584">
        <v>25</v>
      </c>
      <c r="F584" s="1">
        <f ca="1">Tableau1[[#This Row],[Niveau (%)]]/100</f>
        <v>0.87</v>
      </c>
    </row>
    <row r="585" spans="1:6" x14ac:dyDescent="0.25">
      <c r="A585">
        <v>589</v>
      </c>
      <c r="B585">
        <f t="shared" si="9"/>
        <v>3594</v>
      </c>
      <c r="C585">
        <v>59</v>
      </c>
      <c r="D585">
        <v>55</v>
      </c>
      <c r="E585">
        <v>25</v>
      </c>
      <c r="F585" s="1">
        <f ca="1">Tableau1[[#This Row],[Niveau (%)]]/100</f>
        <v>0.87</v>
      </c>
    </row>
    <row r="586" spans="1:6" x14ac:dyDescent="0.25">
      <c r="A586">
        <v>590</v>
      </c>
      <c r="B586">
        <f t="shared" si="9"/>
        <v>3600</v>
      </c>
      <c r="C586">
        <v>60</v>
      </c>
      <c r="D586">
        <v>55</v>
      </c>
      <c r="E586">
        <v>25</v>
      </c>
      <c r="F586" s="1">
        <f ca="1">Tableau1[[#This Row],[Niveau (%)]]/100</f>
        <v>0.87</v>
      </c>
    </row>
    <row r="587" spans="1:6" x14ac:dyDescent="0.25">
      <c r="A587">
        <v>591</v>
      </c>
      <c r="B587">
        <f t="shared" si="9"/>
        <v>3606</v>
      </c>
      <c r="C587">
        <v>60</v>
      </c>
      <c r="D587">
        <v>55</v>
      </c>
      <c r="E587">
        <v>25</v>
      </c>
      <c r="F587" s="1">
        <f ca="1">Tableau1[[#This Row],[Niveau (%)]]/100</f>
        <v>0.87</v>
      </c>
    </row>
    <row r="588" spans="1:6" x14ac:dyDescent="0.25">
      <c r="A588">
        <v>592</v>
      </c>
      <c r="B588">
        <f t="shared" si="9"/>
        <v>3612</v>
      </c>
      <c r="C588">
        <v>60</v>
      </c>
      <c r="D588">
        <v>55</v>
      </c>
      <c r="E588">
        <v>25</v>
      </c>
      <c r="F588" s="1">
        <f ca="1">Tableau1[[#This Row],[Niveau (%)]]/100</f>
        <v>0.87</v>
      </c>
    </row>
    <row r="589" spans="1:6" x14ac:dyDescent="0.25">
      <c r="A589">
        <v>593</v>
      </c>
      <c r="B589">
        <f t="shared" si="9"/>
        <v>3618</v>
      </c>
      <c r="C589">
        <v>60</v>
      </c>
      <c r="D589">
        <v>55</v>
      </c>
      <c r="E589">
        <v>25</v>
      </c>
      <c r="F589" s="1">
        <f ca="1">Tableau1[[#This Row],[Niveau (%)]]/100</f>
        <v>0.87</v>
      </c>
    </row>
    <row r="590" spans="1:6" x14ac:dyDescent="0.25">
      <c r="A590">
        <v>594</v>
      </c>
      <c r="B590">
        <f t="shared" si="9"/>
        <v>3624</v>
      </c>
      <c r="C590">
        <v>60</v>
      </c>
      <c r="D590">
        <v>55</v>
      </c>
      <c r="E590">
        <v>25</v>
      </c>
      <c r="F590" s="1">
        <f ca="1">Tableau1[[#This Row],[Niveau (%)]]/100</f>
        <v>0.87</v>
      </c>
    </row>
    <row r="591" spans="1:6" x14ac:dyDescent="0.25">
      <c r="A591">
        <v>595</v>
      </c>
      <c r="B591">
        <f t="shared" si="9"/>
        <v>3630</v>
      </c>
      <c r="C591">
        <v>60</v>
      </c>
      <c r="D591">
        <v>55</v>
      </c>
      <c r="E591">
        <v>25</v>
      </c>
      <c r="F591" s="1">
        <f ca="1">Tableau1[[#This Row],[Niveau (%)]]/100</f>
        <v>0.87</v>
      </c>
    </row>
    <row r="592" spans="1:6" x14ac:dyDescent="0.25">
      <c r="A592">
        <v>596</v>
      </c>
      <c r="B592">
        <f t="shared" si="9"/>
        <v>3636</v>
      </c>
      <c r="C592">
        <v>60</v>
      </c>
      <c r="D592">
        <v>55</v>
      </c>
      <c r="E592">
        <v>25</v>
      </c>
      <c r="F592" s="1">
        <f ca="1">Tableau1[[#This Row],[Niveau (%)]]/100</f>
        <v>0.87</v>
      </c>
    </row>
    <row r="593" spans="1:6" x14ac:dyDescent="0.25">
      <c r="A593">
        <v>597</v>
      </c>
      <c r="B593">
        <f t="shared" si="9"/>
        <v>3642</v>
      </c>
      <c r="C593">
        <v>60</v>
      </c>
      <c r="D593">
        <v>55</v>
      </c>
      <c r="E593">
        <v>25</v>
      </c>
      <c r="F593" s="1">
        <f ca="1">Tableau1[[#This Row],[Niveau (%)]]/100</f>
        <v>0.87</v>
      </c>
    </row>
    <row r="594" spans="1:6" x14ac:dyDescent="0.25">
      <c r="A594">
        <v>598</v>
      </c>
      <c r="B594">
        <f t="shared" si="9"/>
        <v>3648</v>
      </c>
      <c r="C594">
        <v>60</v>
      </c>
      <c r="D594">
        <v>55</v>
      </c>
      <c r="E594">
        <v>25</v>
      </c>
      <c r="F594" s="1">
        <f ca="1">Tableau1[[#This Row],[Niveau (%)]]/100</f>
        <v>0.87</v>
      </c>
    </row>
    <row r="595" spans="1:6" x14ac:dyDescent="0.25">
      <c r="A595">
        <v>599</v>
      </c>
      <c r="B595">
        <f t="shared" si="9"/>
        <v>3654</v>
      </c>
      <c r="C595">
        <v>60</v>
      </c>
      <c r="D595">
        <v>55</v>
      </c>
      <c r="E595">
        <v>25</v>
      </c>
      <c r="F595" s="1">
        <f ca="1">Tableau1[[#This Row],[Niveau (%)]]/100</f>
        <v>0.87</v>
      </c>
    </row>
    <row r="596" spans="1:6" x14ac:dyDescent="0.25">
      <c r="A596">
        <v>600</v>
      </c>
      <c r="B596">
        <f t="shared" si="9"/>
        <v>3660</v>
      </c>
      <c r="C596">
        <v>61</v>
      </c>
      <c r="D596">
        <v>55</v>
      </c>
      <c r="E596">
        <v>25</v>
      </c>
      <c r="F596" s="1">
        <f ca="1">Tableau1[[#This Row],[Niveau (%)]]/100</f>
        <v>0.87</v>
      </c>
    </row>
    <row r="597" spans="1:6" x14ac:dyDescent="0.25">
      <c r="A597">
        <v>601</v>
      </c>
      <c r="B597">
        <f t="shared" si="9"/>
        <v>3666</v>
      </c>
      <c r="C597">
        <v>61</v>
      </c>
      <c r="D597">
        <v>55</v>
      </c>
      <c r="E597">
        <v>25</v>
      </c>
      <c r="F597" s="1">
        <f ca="1">Tableau1[[#This Row],[Niveau (%)]]/100</f>
        <v>0.87</v>
      </c>
    </row>
    <row r="598" spans="1:6" x14ac:dyDescent="0.25">
      <c r="A598">
        <v>602</v>
      </c>
      <c r="B598">
        <f t="shared" si="9"/>
        <v>3672</v>
      </c>
      <c r="C598">
        <v>61</v>
      </c>
      <c r="D598">
        <v>55</v>
      </c>
      <c r="E598">
        <v>25</v>
      </c>
      <c r="F598" s="1">
        <f ca="1">Tableau1[[#This Row],[Niveau (%)]]/100</f>
        <v>0.88</v>
      </c>
    </row>
    <row r="599" spans="1:6" x14ac:dyDescent="0.25">
      <c r="A599">
        <v>603</v>
      </c>
      <c r="B599">
        <f t="shared" si="9"/>
        <v>3678</v>
      </c>
      <c r="C599">
        <v>61</v>
      </c>
      <c r="D599">
        <v>55</v>
      </c>
      <c r="E599">
        <v>25</v>
      </c>
      <c r="F599" s="1">
        <f ca="1">Tableau1[[#This Row],[Niveau (%)]]/100</f>
        <v>0.88</v>
      </c>
    </row>
    <row r="600" spans="1:6" x14ac:dyDescent="0.25">
      <c r="A600">
        <v>604</v>
      </c>
      <c r="B600">
        <f t="shared" si="9"/>
        <v>3684</v>
      </c>
      <c r="C600">
        <v>61</v>
      </c>
      <c r="D600">
        <v>56</v>
      </c>
      <c r="E600">
        <v>25</v>
      </c>
      <c r="F600" s="1">
        <f ca="1">Tableau1[[#This Row],[Niveau (%)]]/100</f>
        <v>0.88</v>
      </c>
    </row>
    <row r="601" spans="1:6" x14ac:dyDescent="0.25">
      <c r="A601">
        <v>605</v>
      </c>
      <c r="B601">
        <f t="shared" si="9"/>
        <v>3690</v>
      </c>
      <c r="C601">
        <v>61</v>
      </c>
      <c r="D601">
        <v>56</v>
      </c>
      <c r="E601">
        <v>25</v>
      </c>
      <c r="F601" s="1">
        <f ca="1">Tableau1[[#This Row],[Niveau (%)]]/100</f>
        <v>0.88</v>
      </c>
    </row>
    <row r="602" spans="1:6" x14ac:dyDescent="0.25">
      <c r="A602">
        <v>606</v>
      </c>
      <c r="B602">
        <f t="shared" si="9"/>
        <v>3696</v>
      </c>
      <c r="C602">
        <v>61</v>
      </c>
      <c r="D602">
        <v>56</v>
      </c>
      <c r="E602">
        <v>25</v>
      </c>
      <c r="F602" s="1">
        <f ca="1">Tableau1[[#This Row],[Niveau (%)]]/100</f>
        <v>0.88</v>
      </c>
    </row>
    <row r="603" spans="1:6" x14ac:dyDescent="0.25">
      <c r="A603">
        <v>607</v>
      </c>
      <c r="B603">
        <f t="shared" si="9"/>
        <v>3702</v>
      </c>
      <c r="C603">
        <v>61</v>
      </c>
      <c r="D603">
        <v>56</v>
      </c>
      <c r="E603">
        <v>25</v>
      </c>
      <c r="F603" s="1">
        <f ca="1">Tableau1[[#This Row],[Niveau (%)]]/100</f>
        <v>0.88</v>
      </c>
    </row>
    <row r="604" spans="1:6" x14ac:dyDescent="0.25">
      <c r="A604">
        <v>608</v>
      </c>
      <c r="B604">
        <f t="shared" si="9"/>
        <v>3708</v>
      </c>
      <c r="C604">
        <v>61</v>
      </c>
      <c r="D604">
        <v>56</v>
      </c>
      <c r="E604">
        <v>27</v>
      </c>
      <c r="F604" s="1">
        <f ca="1">Tableau1[[#This Row],[Niveau (%)]]/100</f>
        <v>0.88</v>
      </c>
    </row>
    <row r="605" spans="1:6" x14ac:dyDescent="0.25">
      <c r="A605">
        <v>609</v>
      </c>
      <c r="B605">
        <f t="shared" si="9"/>
        <v>3714</v>
      </c>
      <c r="C605">
        <v>61</v>
      </c>
      <c r="D605">
        <v>56</v>
      </c>
      <c r="E605">
        <v>27</v>
      </c>
      <c r="F605" s="1">
        <f ca="1">Tableau1[[#This Row],[Niveau (%)]]/100</f>
        <v>0.88</v>
      </c>
    </row>
    <row r="606" spans="1:6" x14ac:dyDescent="0.25">
      <c r="A606">
        <v>610</v>
      </c>
      <c r="B606">
        <f t="shared" si="9"/>
        <v>3720</v>
      </c>
      <c r="C606">
        <v>62</v>
      </c>
      <c r="D606">
        <v>56</v>
      </c>
      <c r="E606">
        <v>26</v>
      </c>
      <c r="F606" s="1">
        <f ca="1">Tableau1[[#This Row],[Niveau (%)]]/100</f>
        <v>0.88</v>
      </c>
    </row>
    <row r="607" spans="1:6" x14ac:dyDescent="0.25">
      <c r="A607">
        <v>611</v>
      </c>
      <c r="B607">
        <f t="shared" si="9"/>
        <v>3726</v>
      </c>
      <c r="C607">
        <v>62</v>
      </c>
      <c r="D607">
        <v>56</v>
      </c>
      <c r="E607">
        <v>26</v>
      </c>
      <c r="F607" s="1">
        <f ca="1">Tableau1[[#This Row],[Niveau (%)]]/100</f>
        <v>0.88</v>
      </c>
    </row>
    <row r="608" spans="1:6" x14ac:dyDescent="0.25">
      <c r="A608">
        <v>612</v>
      </c>
      <c r="B608">
        <f t="shared" si="9"/>
        <v>3732</v>
      </c>
      <c r="C608">
        <v>62</v>
      </c>
      <c r="D608">
        <v>56</v>
      </c>
      <c r="E608">
        <v>27</v>
      </c>
      <c r="F608" s="1">
        <f ca="1">Tableau1[[#This Row],[Niveau (%)]]/100</f>
        <v>0.88</v>
      </c>
    </row>
    <row r="609" spans="1:6" x14ac:dyDescent="0.25">
      <c r="A609">
        <v>613</v>
      </c>
      <c r="B609">
        <f t="shared" si="9"/>
        <v>3738</v>
      </c>
      <c r="C609">
        <v>62</v>
      </c>
      <c r="D609">
        <v>56</v>
      </c>
      <c r="E609">
        <v>26</v>
      </c>
      <c r="F609" s="1">
        <f ca="1">Tableau1[[#This Row],[Niveau (%)]]/100</f>
        <v>0.88</v>
      </c>
    </row>
    <row r="610" spans="1:6" x14ac:dyDescent="0.25">
      <c r="A610">
        <v>614</v>
      </c>
      <c r="B610">
        <f t="shared" si="9"/>
        <v>3744</v>
      </c>
      <c r="C610">
        <v>62</v>
      </c>
      <c r="D610">
        <v>56</v>
      </c>
      <c r="E610">
        <v>26</v>
      </c>
      <c r="F610" s="1">
        <f ca="1">Tableau1[[#This Row],[Niveau (%)]]/100</f>
        <v>0.88</v>
      </c>
    </row>
    <row r="611" spans="1:6" x14ac:dyDescent="0.25">
      <c r="A611">
        <v>615</v>
      </c>
      <c r="B611">
        <f t="shared" si="9"/>
        <v>3750</v>
      </c>
      <c r="C611">
        <v>62</v>
      </c>
      <c r="D611">
        <v>56</v>
      </c>
      <c r="E611">
        <v>26</v>
      </c>
      <c r="F611" s="1">
        <f ca="1">Tableau1[[#This Row],[Niveau (%)]]/100</f>
        <v>0.88</v>
      </c>
    </row>
    <row r="612" spans="1:6" x14ac:dyDescent="0.25">
      <c r="A612">
        <v>616</v>
      </c>
      <c r="B612">
        <f t="shared" si="9"/>
        <v>3756</v>
      </c>
      <c r="C612">
        <v>62</v>
      </c>
      <c r="D612">
        <v>56</v>
      </c>
      <c r="E612">
        <v>26</v>
      </c>
      <c r="F612" s="1">
        <f ca="1">Tableau1[[#This Row],[Niveau (%)]]/100</f>
        <v>0.88</v>
      </c>
    </row>
    <row r="613" spans="1:6" x14ac:dyDescent="0.25">
      <c r="A613">
        <v>617</v>
      </c>
      <c r="B613">
        <f t="shared" si="9"/>
        <v>3762</v>
      </c>
      <c r="C613">
        <v>62</v>
      </c>
      <c r="D613">
        <v>56</v>
      </c>
      <c r="E613">
        <v>27</v>
      </c>
      <c r="F613" s="1">
        <f ca="1">Tableau1[[#This Row],[Niveau (%)]]/100</f>
        <v>0.88</v>
      </c>
    </row>
    <row r="614" spans="1:6" x14ac:dyDescent="0.25">
      <c r="A614">
        <v>618</v>
      </c>
      <c r="B614">
        <f t="shared" si="9"/>
        <v>3768</v>
      </c>
      <c r="C614">
        <v>62</v>
      </c>
      <c r="D614">
        <v>56</v>
      </c>
      <c r="E614">
        <v>26</v>
      </c>
      <c r="F614" s="1">
        <f ca="1">Tableau1[[#This Row],[Niveau (%)]]/100</f>
        <v>0.89</v>
      </c>
    </row>
    <row r="615" spans="1:6" x14ac:dyDescent="0.25">
      <c r="A615">
        <v>619</v>
      </c>
      <c r="B615">
        <f t="shared" si="9"/>
        <v>3774</v>
      </c>
      <c r="C615">
        <v>62</v>
      </c>
      <c r="D615">
        <v>56</v>
      </c>
      <c r="E615">
        <v>26</v>
      </c>
      <c r="F615" s="1">
        <f ca="1">Tableau1[[#This Row],[Niveau (%)]]/100</f>
        <v>0.89</v>
      </c>
    </row>
    <row r="616" spans="1:6" x14ac:dyDescent="0.25">
      <c r="A616">
        <v>620</v>
      </c>
      <c r="B616">
        <f t="shared" si="9"/>
        <v>3780</v>
      </c>
      <c r="C616">
        <v>63</v>
      </c>
      <c r="D616">
        <v>56</v>
      </c>
      <c r="E616">
        <v>26</v>
      </c>
      <c r="F616" s="1">
        <f ca="1">Tableau1[[#This Row],[Niveau (%)]]/100</f>
        <v>0.89</v>
      </c>
    </row>
    <row r="617" spans="1:6" x14ac:dyDescent="0.25">
      <c r="A617">
        <v>621</v>
      </c>
      <c r="B617">
        <f t="shared" si="9"/>
        <v>3786</v>
      </c>
      <c r="C617">
        <v>63</v>
      </c>
      <c r="D617">
        <v>56</v>
      </c>
      <c r="E617">
        <v>26</v>
      </c>
      <c r="F617" s="1">
        <f ca="1">Tableau1[[#This Row],[Niveau (%)]]/100</f>
        <v>0.89</v>
      </c>
    </row>
    <row r="618" spans="1:6" x14ac:dyDescent="0.25">
      <c r="A618">
        <v>622</v>
      </c>
      <c r="B618">
        <f t="shared" si="9"/>
        <v>3792</v>
      </c>
      <c r="C618">
        <v>63</v>
      </c>
      <c r="D618">
        <v>56</v>
      </c>
      <c r="E618">
        <v>26</v>
      </c>
      <c r="F618" s="1">
        <f ca="1">Tableau1[[#This Row],[Niveau (%)]]/100</f>
        <v>0.89</v>
      </c>
    </row>
    <row r="619" spans="1:6" x14ac:dyDescent="0.25">
      <c r="A619">
        <v>623</v>
      </c>
      <c r="B619">
        <f t="shared" si="9"/>
        <v>3798</v>
      </c>
      <c r="C619">
        <v>63</v>
      </c>
      <c r="D619">
        <v>56</v>
      </c>
      <c r="E619">
        <v>26</v>
      </c>
      <c r="F619" s="1">
        <f ca="1">Tableau1[[#This Row],[Niveau (%)]]/100</f>
        <v>0.89</v>
      </c>
    </row>
    <row r="620" spans="1:6" x14ac:dyDescent="0.25">
      <c r="A620">
        <v>624</v>
      </c>
      <c r="B620">
        <f t="shared" si="9"/>
        <v>3804</v>
      </c>
      <c r="C620">
        <v>63</v>
      </c>
      <c r="D620">
        <v>56</v>
      </c>
      <c r="E620">
        <v>26</v>
      </c>
      <c r="F620" s="1">
        <f ca="1">Tableau1[[#This Row],[Niveau (%)]]/100</f>
        <v>0.89</v>
      </c>
    </row>
    <row r="621" spans="1:6" x14ac:dyDescent="0.25">
      <c r="A621">
        <v>625</v>
      </c>
      <c r="B621">
        <f t="shared" si="9"/>
        <v>3810</v>
      </c>
      <c r="C621">
        <v>63</v>
      </c>
      <c r="D621">
        <v>57</v>
      </c>
      <c r="E621">
        <v>27</v>
      </c>
      <c r="F621" s="1">
        <f ca="1">Tableau1[[#This Row],[Niveau (%)]]/100</f>
        <v>0.89</v>
      </c>
    </row>
    <row r="622" spans="1:6" x14ac:dyDescent="0.25">
      <c r="A622">
        <v>626</v>
      </c>
      <c r="B622">
        <f t="shared" si="9"/>
        <v>3816</v>
      </c>
      <c r="C622">
        <v>63</v>
      </c>
      <c r="D622">
        <v>57</v>
      </c>
      <c r="E622">
        <v>27</v>
      </c>
      <c r="F622" s="1">
        <f ca="1">Tableau1[[#This Row],[Niveau (%)]]/100</f>
        <v>0.89</v>
      </c>
    </row>
    <row r="623" spans="1:6" x14ac:dyDescent="0.25">
      <c r="A623">
        <v>627</v>
      </c>
      <c r="B623">
        <f t="shared" si="9"/>
        <v>3822</v>
      </c>
      <c r="C623">
        <v>63</v>
      </c>
      <c r="D623">
        <v>57</v>
      </c>
      <c r="E623">
        <v>26</v>
      </c>
      <c r="F623" s="1">
        <f ca="1">Tableau1[[#This Row],[Niveau (%)]]/100</f>
        <v>0.89</v>
      </c>
    </row>
    <row r="624" spans="1:6" x14ac:dyDescent="0.25">
      <c r="A624">
        <v>628</v>
      </c>
      <c r="B624">
        <f t="shared" si="9"/>
        <v>3828</v>
      </c>
      <c r="C624">
        <v>63</v>
      </c>
      <c r="D624">
        <v>57</v>
      </c>
      <c r="E624">
        <v>27</v>
      </c>
      <c r="F624" s="1">
        <f ca="1">Tableau1[[#This Row],[Niveau (%)]]/100</f>
        <v>0.89</v>
      </c>
    </row>
    <row r="625" spans="1:6" x14ac:dyDescent="0.25">
      <c r="A625">
        <v>629</v>
      </c>
      <c r="B625">
        <f t="shared" si="9"/>
        <v>3834</v>
      </c>
      <c r="C625">
        <v>63</v>
      </c>
      <c r="D625">
        <v>57</v>
      </c>
      <c r="E625">
        <v>27</v>
      </c>
      <c r="F625" s="1">
        <f ca="1">Tableau1[[#This Row],[Niveau (%)]]/100</f>
        <v>0.89</v>
      </c>
    </row>
    <row r="626" spans="1:6" x14ac:dyDescent="0.25">
      <c r="A626">
        <v>630</v>
      </c>
      <c r="B626">
        <f t="shared" si="9"/>
        <v>3840</v>
      </c>
      <c r="C626">
        <v>64</v>
      </c>
      <c r="D626">
        <v>57</v>
      </c>
      <c r="E626">
        <v>26</v>
      </c>
      <c r="F626" s="1">
        <f ca="1">Tableau1[[#This Row],[Niveau (%)]]/100</f>
        <v>0.89</v>
      </c>
    </row>
    <row r="627" spans="1:6" x14ac:dyDescent="0.25">
      <c r="A627">
        <v>631</v>
      </c>
      <c r="B627">
        <f t="shared" si="9"/>
        <v>3846</v>
      </c>
      <c r="C627">
        <v>64</v>
      </c>
      <c r="D627">
        <v>57</v>
      </c>
      <c r="E627">
        <v>26</v>
      </c>
      <c r="F627" s="1">
        <f ca="1">Tableau1[[#This Row],[Niveau (%)]]/100</f>
        <v>0.89</v>
      </c>
    </row>
    <row r="628" spans="1:6" x14ac:dyDescent="0.25">
      <c r="A628">
        <v>632</v>
      </c>
      <c r="B628">
        <f t="shared" si="9"/>
        <v>3852</v>
      </c>
      <c r="C628">
        <v>64</v>
      </c>
      <c r="D628">
        <v>57</v>
      </c>
      <c r="E628">
        <v>26</v>
      </c>
      <c r="F628" s="1">
        <f ca="1">Tableau1[[#This Row],[Niveau (%)]]/100</f>
        <v>0.89</v>
      </c>
    </row>
    <row r="629" spans="1:6" x14ac:dyDescent="0.25">
      <c r="A629">
        <v>633</v>
      </c>
      <c r="B629">
        <f t="shared" si="9"/>
        <v>3858</v>
      </c>
      <c r="C629">
        <v>64</v>
      </c>
      <c r="D629">
        <v>57</v>
      </c>
      <c r="E629">
        <v>27</v>
      </c>
      <c r="F629" s="1">
        <f ca="1">Tableau1[[#This Row],[Niveau (%)]]/100</f>
        <v>0.89</v>
      </c>
    </row>
    <row r="630" spans="1:6" x14ac:dyDescent="0.25">
      <c r="A630">
        <v>634</v>
      </c>
      <c r="B630">
        <f t="shared" si="9"/>
        <v>3864</v>
      </c>
      <c r="C630">
        <v>64</v>
      </c>
      <c r="D630">
        <v>57</v>
      </c>
      <c r="E630">
        <v>27</v>
      </c>
      <c r="F630" s="1">
        <f ca="1">Tableau1[[#This Row],[Niveau (%)]]/100</f>
        <v>0.9</v>
      </c>
    </row>
    <row r="631" spans="1:6" x14ac:dyDescent="0.25">
      <c r="A631">
        <v>635</v>
      </c>
      <c r="B631">
        <f t="shared" si="9"/>
        <v>3870</v>
      </c>
      <c r="C631">
        <v>64</v>
      </c>
      <c r="D631">
        <v>57</v>
      </c>
      <c r="E631">
        <v>27</v>
      </c>
      <c r="F631" s="1">
        <f ca="1">Tableau1[[#This Row],[Niveau (%)]]/100</f>
        <v>0.9</v>
      </c>
    </row>
    <row r="632" spans="1:6" x14ac:dyDescent="0.25">
      <c r="A632">
        <v>636</v>
      </c>
      <c r="B632">
        <f t="shared" si="9"/>
        <v>3876</v>
      </c>
      <c r="C632">
        <v>64</v>
      </c>
      <c r="D632">
        <v>57</v>
      </c>
      <c r="E632">
        <v>27</v>
      </c>
      <c r="F632" s="1">
        <f ca="1">Tableau1[[#This Row],[Niveau (%)]]/100</f>
        <v>0.9</v>
      </c>
    </row>
    <row r="633" spans="1:6" x14ac:dyDescent="0.25">
      <c r="A633">
        <v>637</v>
      </c>
      <c r="B633">
        <f t="shared" si="9"/>
        <v>3882</v>
      </c>
      <c r="C633">
        <v>64</v>
      </c>
      <c r="D633">
        <v>57</v>
      </c>
      <c r="E633">
        <v>27</v>
      </c>
      <c r="F633" s="1">
        <f ca="1">Tableau1[[#This Row],[Niveau (%)]]/100</f>
        <v>0.9</v>
      </c>
    </row>
    <row r="634" spans="1:6" x14ac:dyDescent="0.25">
      <c r="A634">
        <v>638</v>
      </c>
      <c r="B634">
        <f t="shared" si="9"/>
        <v>3888</v>
      </c>
      <c r="C634">
        <v>64</v>
      </c>
      <c r="D634">
        <v>57</v>
      </c>
      <c r="E634">
        <v>27</v>
      </c>
      <c r="F634" s="1">
        <f ca="1">Tableau1[[#This Row],[Niveau (%)]]/100</f>
        <v>0.9</v>
      </c>
    </row>
    <row r="635" spans="1:6" x14ac:dyDescent="0.25">
      <c r="A635">
        <v>639</v>
      </c>
      <c r="B635">
        <f t="shared" si="9"/>
        <v>3894</v>
      </c>
      <c r="C635">
        <v>64</v>
      </c>
      <c r="D635">
        <v>57</v>
      </c>
      <c r="E635">
        <v>27</v>
      </c>
      <c r="F635" s="1">
        <f ca="1">Tableau1[[#This Row],[Niveau (%)]]/100</f>
        <v>0.9</v>
      </c>
    </row>
    <row r="636" spans="1:6" x14ac:dyDescent="0.25">
      <c r="A636">
        <v>640</v>
      </c>
      <c r="B636">
        <f t="shared" si="9"/>
        <v>3900</v>
      </c>
      <c r="C636">
        <v>65</v>
      </c>
      <c r="D636">
        <v>57</v>
      </c>
      <c r="E636">
        <v>27</v>
      </c>
      <c r="F636" s="1">
        <f ca="1">Tableau1[[#This Row],[Niveau (%)]]/100</f>
        <v>0.9</v>
      </c>
    </row>
    <row r="637" spans="1:6" x14ac:dyDescent="0.25">
      <c r="A637">
        <v>641</v>
      </c>
      <c r="B637">
        <f t="shared" si="9"/>
        <v>3906</v>
      </c>
      <c r="C637">
        <v>65</v>
      </c>
      <c r="D637">
        <v>57</v>
      </c>
      <c r="E637">
        <v>27</v>
      </c>
      <c r="F637" s="1">
        <f ca="1">Tableau1[[#This Row],[Niveau (%)]]/100</f>
        <v>0.9</v>
      </c>
    </row>
    <row r="638" spans="1:6" x14ac:dyDescent="0.25">
      <c r="A638">
        <v>642</v>
      </c>
      <c r="B638">
        <f t="shared" si="9"/>
        <v>3912</v>
      </c>
      <c r="C638">
        <v>65</v>
      </c>
      <c r="D638">
        <v>57</v>
      </c>
      <c r="E638">
        <v>26</v>
      </c>
      <c r="F638" s="1">
        <f ca="1">Tableau1[[#This Row],[Niveau (%)]]/100</f>
        <v>0.9</v>
      </c>
    </row>
    <row r="639" spans="1:6" x14ac:dyDescent="0.25">
      <c r="A639">
        <v>643</v>
      </c>
      <c r="B639">
        <f t="shared" si="9"/>
        <v>3918</v>
      </c>
      <c r="C639">
        <v>65</v>
      </c>
      <c r="D639">
        <v>57</v>
      </c>
      <c r="E639">
        <v>25</v>
      </c>
      <c r="F639" s="1">
        <f ca="1">Tableau1[[#This Row],[Niveau (%)]]/100</f>
        <v>0.9</v>
      </c>
    </row>
    <row r="640" spans="1:6" x14ac:dyDescent="0.25">
      <c r="A640">
        <v>644</v>
      </c>
      <c r="B640">
        <f t="shared" si="9"/>
        <v>3924</v>
      </c>
      <c r="C640">
        <v>65</v>
      </c>
      <c r="D640">
        <v>57</v>
      </c>
      <c r="E640">
        <v>25</v>
      </c>
      <c r="F640" s="1">
        <f ca="1">Tableau1[[#This Row],[Niveau (%)]]/100</f>
        <v>0.9</v>
      </c>
    </row>
    <row r="641" spans="1:6" x14ac:dyDescent="0.25">
      <c r="A641">
        <v>645</v>
      </c>
      <c r="B641">
        <f t="shared" si="9"/>
        <v>3930</v>
      </c>
      <c r="C641">
        <v>65</v>
      </c>
      <c r="D641">
        <v>57</v>
      </c>
      <c r="E641">
        <v>25</v>
      </c>
      <c r="F641" s="1">
        <f ca="1">Tableau1[[#This Row],[Niveau (%)]]/100</f>
        <v>0.9</v>
      </c>
    </row>
    <row r="642" spans="1:6" x14ac:dyDescent="0.25">
      <c r="A642">
        <v>646</v>
      </c>
      <c r="B642">
        <f t="shared" si="9"/>
        <v>3936</v>
      </c>
      <c r="C642">
        <v>65</v>
      </c>
      <c r="D642">
        <v>57</v>
      </c>
      <c r="E642">
        <v>25</v>
      </c>
      <c r="F642" s="1">
        <f ca="1">Tableau1[[#This Row],[Niveau (%)]]/100</f>
        <v>0.9</v>
      </c>
    </row>
    <row r="643" spans="1:6" x14ac:dyDescent="0.25">
      <c r="A643">
        <v>647</v>
      </c>
      <c r="B643">
        <f t="shared" ref="B643:B706" si="10">A643*6+60</f>
        <v>3942</v>
      </c>
      <c r="C643">
        <v>65</v>
      </c>
      <c r="D643">
        <v>57</v>
      </c>
      <c r="E643">
        <v>25</v>
      </c>
      <c r="F643" s="1">
        <f ca="1">Tableau1[[#This Row],[Niveau (%)]]/100</f>
        <v>0.9</v>
      </c>
    </row>
    <row r="644" spans="1:6" x14ac:dyDescent="0.25">
      <c r="A644">
        <v>648</v>
      </c>
      <c r="B644">
        <f t="shared" si="10"/>
        <v>3948</v>
      </c>
      <c r="C644">
        <v>65</v>
      </c>
      <c r="D644">
        <v>58</v>
      </c>
      <c r="E644">
        <v>26</v>
      </c>
      <c r="F644" s="1">
        <f ca="1">Tableau1[[#This Row],[Niveau (%)]]/100</f>
        <v>0.9</v>
      </c>
    </row>
    <row r="645" spans="1:6" x14ac:dyDescent="0.25">
      <c r="A645">
        <v>649</v>
      </c>
      <c r="B645">
        <f t="shared" si="10"/>
        <v>3954</v>
      </c>
      <c r="C645">
        <v>65</v>
      </c>
      <c r="D645">
        <v>58</v>
      </c>
      <c r="E645">
        <v>26</v>
      </c>
      <c r="F645" s="1">
        <f ca="1">Tableau1[[#This Row],[Niveau (%)]]/100</f>
        <v>0.9</v>
      </c>
    </row>
    <row r="646" spans="1:6" x14ac:dyDescent="0.25">
      <c r="A646">
        <v>650</v>
      </c>
      <c r="B646">
        <f t="shared" si="10"/>
        <v>3960</v>
      </c>
      <c r="C646">
        <v>66</v>
      </c>
      <c r="D646">
        <v>58</v>
      </c>
      <c r="E646">
        <v>25</v>
      </c>
      <c r="F646" s="1">
        <f ca="1">Tableau1[[#This Row],[Niveau (%)]]/100</f>
        <v>0.9</v>
      </c>
    </row>
    <row r="647" spans="1:6" x14ac:dyDescent="0.25">
      <c r="A647">
        <v>651</v>
      </c>
      <c r="B647">
        <f t="shared" si="10"/>
        <v>3966</v>
      </c>
      <c r="C647">
        <v>66</v>
      </c>
      <c r="D647">
        <v>58</v>
      </c>
      <c r="E647">
        <v>25</v>
      </c>
      <c r="F647" s="1">
        <f ca="1">Tableau1[[#This Row],[Niveau (%)]]/100</f>
        <v>0.91</v>
      </c>
    </row>
    <row r="648" spans="1:6" x14ac:dyDescent="0.25">
      <c r="A648">
        <v>652</v>
      </c>
      <c r="B648">
        <f t="shared" si="10"/>
        <v>3972</v>
      </c>
      <c r="C648">
        <v>66</v>
      </c>
      <c r="D648">
        <v>58</v>
      </c>
      <c r="E648">
        <v>26</v>
      </c>
      <c r="F648" s="1">
        <f ca="1">Tableau1[[#This Row],[Niveau (%)]]/100</f>
        <v>0.91</v>
      </c>
    </row>
    <row r="649" spans="1:6" x14ac:dyDescent="0.25">
      <c r="A649">
        <v>653</v>
      </c>
      <c r="B649">
        <f t="shared" si="10"/>
        <v>3978</v>
      </c>
      <c r="C649">
        <v>66</v>
      </c>
      <c r="D649">
        <v>58</v>
      </c>
      <c r="E649">
        <v>26</v>
      </c>
      <c r="F649" s="1">
        <f ca="1">Tableau1[[#This Row],[Niveau (%)]]/100</f>
        <v>0.91</v>
      </c>
    </row>
    <row r="650" spans="1:6" x14ac:dyDescent="0.25">
      <c r="A650">
        <v>654</v>
      </c>
      <c r="B650">
        <f t="shared" si="10"/>
        <v>3984</v>
      </c>
      <c r="C650">
        <v>66</v>
      </c>
      <c r="D650">
        <v>58</v>
      </c>
      <c r="E650">
        <v>26</v>
      </c>
      <c r="F650" s="1">
        <f ca="1">Tableau1[[#This Row],[Niveau (%)]]/100</f>
        <v>0.91</v>
      </c>
    </row>
    <row r="651" spans="1:6" x14ac:dyDescent="0.25">
      <c r="A651">
        <v>655</v>
      </c>
      <c r="B651">
        <f t="shared" si="10"/>
        <v>3990</v>
      </c>
      <c r="C651">
        <v>66</v>
      </c>
      <c r="D651">
        <v>58</v>
      </c>
      <c r="E651">
        <v>26</v>
      </c>
      <c r="F651" s="1">
        <f ca="1">Tableau1[[#This Row],[Niveau (%)]]/100</f>
        <v>0.91</v>
      </c>
    </row>
    <row r="652" spans="1:6" x14ac:dyDescent="0.25">
      <c r="A652">
        <v>656</v>
      </c>
      <c r="B652">
        <f t="shared" si="10"/>
        <v>3996</v>
      </c>
      <c r="C652">
        <v>66</v>
      </c>
      <c r="D652">
        <v>58</v>
      </c>
      <c r="E652">
        <v>26</v>
      </c>
      <c r="F652" s="1">
        <f ca="1">Tableau1[[#This Row],[Niveau (%)]]/100</f>
        <v>0.91</v>
      </c>
    </row>
    <row r="653" spans="1:6" x14ac:dyDescent="0.25">
      <c r="A653">
        <v>657</v>
      </c>
      <c r="B653">
        <f t="shared" si="10"/>
        <v>4002</v>
      </c>
      <c r="C653">
        <v>66</v>
      </c>
      <c r="D653">
        <v>58</v>
      </c>
      <c r="E653">
        <v>26</v>
      </c>
      <c r="F653" s="1">
        <f ca="1">Tableau1[[#This Row],[Niveau (%)]]/100</f>
        <v>0.91</v>
      </c>
    </row>
    <row r="654" spans="1:6" x14ac:dyDescent="0.25">
      <c r="A654">
        <v>658</v>
      </c>
      <c r="B654">
        <f t="shared" si="10"/>
        <v>4008</v>
      </c>
      <c r="C654">
        <v>66</v>
      </c>
      <c r="D654">
        <v>58</v>
      </c>
      <c r="E654">
        <v>26</v>
      </c>
      <c r="F654" s="1">
        <f ca="1">Tableau1[[#This Row],[Niveau (%)]]/100</f>
        <v>0.91</v>
      </c>
    </row>
    <row r="655" spans="1:6" x14ac:dyDescent="0.25">
      <c r="A655">
        <v>659</v>
      </c>
      <c r="B655">
        <f t="shared" si="10"/>
        <v>4014</v>
      </c>
      <c r="C655">
        <v>66</v>
      </c>
      <c r="D655">
        <v>58</v>
      </c>
      <c r="E655">
        <v>26</v>
      </c>
      <c r="F655" s="1">
        <f ca="1">Tableau1[[#This Row],[Niveau (%)]]/100</f>
        <v>0.91</v>
      </c>
    </row>
    <row r="656" spans="1:6" x14ac:dyDescent="0.25">
      <c r="A656">
        <v>660</v>
      </c>
      <c r="B656">
        <f t="shared" si="10"/>
        <v>4020</v>
      </c>
      <c r="C656">
        <v>67</v>
      </c>
      <c r="D656">
        <v>58</v>
      </c>
      <c r="E656">
        <v>26</v>
      </c>
      <c r="F656" s="1">
        <f ca="1">Tableau1[[#This Row],[Niveau (%)]]/100</f>
        <v>0.91</v>
      </c>
    </row>
    <row r="657" spans="1:6" x14ac:dyDescent="0.25">
      <c r="A657">
        <v>661</v>
      </c>
      <c r="B657">
        <f t="shared" si="10"/>
        <v>4026</v>
      </c>
      <c r="C657">
        <v>67</v>
      </c>
      <c r="D657">
        <v>58</v>
      </c>
      <c r="E657">
        <v>26</v>
      </c>
      <c r="F657" s="1">
        <f ca="1">Tableau1[[#This Row],[Niveau (%)]]/100</f>
        <v>0.91</v>
      </c>
    </row>
    <row r="658" spans="1:6" x14ac:dyDescent="0.25">
      <c r="A658">
        <v>662</v>
      </c>
      <c r="B658">
        <f t="shared" si="10"/>
        <v>4032</v>
      </c>
      <c r="C658">
        <v>67</v>
      </c>
      <c r="D658">
        <v>58</v>
      </c>
      <c r="E658">
        <v>25</v>
      </c>
      <c r="F658" s="1">
        <f ca="1">Tableau1[[#This Row],[Niveau (%)]]/100</f>
        <v>0.91</v>
      </c>
    </row>
    <row r="659" spans="1:6" x14ac:dyDescent="0.25">
      <c r="A659">
        <v>663</v>
      </c>
      <c r="B659">
        <f t="shared" si="10"/>
        <v>4038</v>
      </c>
      <c r="C659">
        <v>67</v>
      </c>
      <c r="D659">
        <v>58</v>
      </c>
      <c r="E659">
        <v>25</v>
      </c>
      <c r="F659" s="1">
        <f ca="1">Tableau1[[#This Row],[Niveau (%)]]/100</f>
        <v>0.91</v>
      </c>
    </row>
    <row r="660" spans="1:6" x14ac:dyDescent="0.25">
      <c r="A660">
        <v>664</v>
      </c>
      <c r="B660">
        <f t="shared" si="10"/>
        <v>4044</v>
      </c>
      <c r="C660">
        <v>67</v>
      </c>
      <c r="D660">
        <v>58</v>
      </c>
      <c r="E660">
        <v>25</v>
      </c>
      <c r="F660" s="1">
        <f ca="1">Tableau1[[#This Row],[Niveau (%)]]/100</f>
        <v>0.91</v>
      </c>
    </row>
    <row r="661" spans="1:6" x14ac:dyDescent="0.25">
      <c r="A661">
        <v>665</v>
      </c>
      <c r="B661">
        <f t="shared" si="10"/>
        <v>4050</v>
      </c>
      <c r="C661">
        <v>67</v>
      </c>
      <c r="D661">
        <v>58</v>
      </c>
      <c r="E661">
        <v>26</v>
      </c>
      <c r="F661" s="1">
        <f ca="1">Tableau1[[#This Row],[Niveau (%)]]/100</f>
        <v>0.91</v>
      </c>
    </row>
    <row r="662" spans="1:6" x14ac:dyDescent="0.25">
      <c r="A662">
        <v>666</v>
      </c>
      <c r="B662">
        <f t="shared" si="10"/>
        <v>4056</v>
      </c>
      <c r="C662">
        <v>67</v>
      </c>
      <c r="D662">
        <v>58</v>
      </c>
      <c r="E662">
        <v>26</v>
      </c>
      <c r="F662" s="1">
        <f ca="1">Tableau1[[#This Row],[Niveau (%)]]/100</f>
        <v>0.91</v>
      </c>
    </row>
    <row r="663" spans="1:6" x14ac:dyDescent="0.25">
      <c r="A663">
        <v>667</v>
      </c>
      <c r="B663">
        <f t="shared" si="10"/>
        <v>4062</v>
      </c>
      <c r="C663">
        <v>67</v>
      </c>
      <c r="D663">
        <v>58</v>
      </c>
      <c r="E663">
        <v>17</v>
      </c>
      <c r="F663" s="1">
        <f ca="1">Tableau1[[#This Row],[Niveau (%)]]/100</f>
        <v>0.91</v>
      </c>
    </row>
    <row r="664" spans="1:6" x14ac:dyDescent="0.25">
      <c r="A664">
        <v>668</v>
      </c>
      <c r="B664">
        <f t="shared" si="10"/>
        <v>4068</v>
      </c>
      <c r="C664">
        <v>67</v>
      </c>
      <c r="D664">
        <v>58</v>
      </c>
      <c r="E664">
        <v>17</v>
      </c>
      <c r="F664" s="1">
        <f ca="1">Tableau1[[#This Row],[Niveau (%)]]/100</f>
        <v>0.91</v>
      </c>
    </row>
    <row r="665" spans="1:6" x14ac:dyDescent="0.25">
      <c r="A665">
        <v>669</v>
      </c>
      <c r="B665">
        <f t="shared" si="10"/>
        <v>4074</v>
      </c>
      <c r="C665">
        <v>67</v>
      </c>
      <c r="D665">
        <v>58</v>
      </c>
      <c r="E665">
        <v>17</v>
      </c>
      <c r="F665" s="1">
        <f ca="1">Tableau1[[#This Row],[Niveau (%)]]/100</f>
        <v>0.91</v>
      </c>
    </row>
    <row r="666" spans="1:6" x14ac:dyDescent="0.25">
      <c r="A666">
        <v>670</v>
      </c>
      <c r="B666">
        <f t="shared" si="10"/>
        <v>4080</v>
      </c>
      <c r="C666">
        <v>68</v>
      </c>
      <c r="D666">
        <v>58</v>
      </c>
      <c r="E666">
        <v>17</v>
      </c>
      <c r="F666" s="1">
        <f ca="1">Tableau1[[#This Row],[Niveau (%)]]/100</f>
        <v>0.92</v>
      </c>
    </row>
    <row r="667" spans="1:6" x14ac:dyDescent="0.25">
      <c r="A667">
        <v>671</v>
      </c>
      <c r="B667">
        <f t="shared" si="10"/>
        <v>4086</v>
      </c>
      <c r="C667">
        <v>68</v>
      </c>
      <c r="D667">
        <v>58</v>
      </c>
      <c r="E667">
        <v>17</v>
      </c>
      <c r="F667" s="1">
        <f ca="1">Tableau1[[#This Row],[Niveau (%)]]/100</f>
        <v>0.92</v>
      </c>
    </row>
    <row r="668" spans="1:6" x14ac:dyDescent="0.25">
      <c r="A668">
        <v>672</v>
      </c>
      <c r="B668">
        <f t="shared" si="10"/>
        <v>4092</v>
      </c>
      <c r="C668">
        <v>68</v>
      </c>
      <c r="D668">
        <v>58</v>
      </c>
      <c r="E668">
        <v>17</v>
      </c>
      <c r="F668" s="1">
        <f ca="1">Tableau1[[#This Row],[Niveau (%)]]/100</f>
        <v>0.92</v>
      </c>
    </row>
    <row r="669" spans="1:6" x14ac:dyDescent="0.25">
      <c r="A669">
        <v>673</v>
      </c>
      <c r="B669">
        <f t="shared" si="10"/>
        <v>4098</v>
      </c>
      <c r="C669">
        <v>68</v>
      </c>
      <c r="D669">
        <v>59</v>
      </c>
      <c r="E669">
        <v>17</v>
      </c>
      <c r="F669" s="1">
        <f ca="1">Tableau1[[#This Row],[Niveau (%)]]/100</f>
        <v>0.92</v>
      </c>
    </row>
    <row r="670" spans="1:6" x14ac:dyDescent="0.25">
      <c r="A670">
        <v>674</v>
      </c>
      <c r="B670">
        <f t="shared" si="10"/>
        <v>4104</v>
      </c>
      <c r="C670">
        <v>68</v>
      </c>
      <c r="D670">
        <v>59</v>
      </c>
      <c r="E670">
        <v>17</v>
      </c>
      <c r="F670" s="1">
        <f ca="1">Tableau1[[#This Row],[Niveau (%)]]/100</f>
        <v>0.92</v>
      </c>
    </row>
    <row r="671" spans="1:6" x14ac:dyDescent="0.25">
      <c r="A671">
        <v>675</v>
      </c>
      <c r="B671">
        <f t="shared" si="10"/>
        <v>4110</v>
      </c>
      <c r="C671">
        <v>68</v>
      </c>
      <c r="D671">
        <v>59</v>
      </c>
      <c r="E671">
        <v>17</v>
      </c>
      <c r="F671" s="1">
        <f ca="1">Tableau1[[#This Row],[Niveau (%)]]/100</f>
        <v>0.92</v>
      </c>
    </row>
    <row r="672" spans="1:6" x14ac:dyDescent="0.25">
      <c r="A672">
        <v>676</v>
      </c>
      <c r="B672">
        <f t="shared" si="10"/>
        <v>4116</v>
      </c>
      <c r="C672">
        <v>68</v>
      </c>
      <c r="D672">
        <v>59</v>
      </c>
      <c r="E672">
        <v>17</v>
      </c>
      <c r="F672" s="1">
        <f ca="1">Tableau1[[#This Row],[Niveau (%)]]/100</f>
        <v>0.92</v>
      </c>
    </row>
    <row r="673" spans="1:6" x14ac:dyDescent="0.25">
      <c r="A673">
        <v>677</v>
      </c>
      <c r="B673">
        <f t="shared" si="10"/>
        <v>4122</v>
      </c>
      <c r="C673">
        <v>68</v>
      </c>
      <c r="D673">
        <v>59</v>
      </c>
      <c r="E673">
        <v>17</v>
      </c>
      <c r="F673" s="1">
        <f ca="1">Tableau1[[#This Row],[Niveau (%)]]/100</f>
        <v>0.92</v>
      </c>
    </row>
    <row r="674" spans="1:6" x14ac:dyDescent="0.25">
      <c r="A674">
        <v>678</v>
      </c>
      <c r="B674">
        <f t="shared" si="10"/>
        <v>4128</v>
      </c>
      <c r="C674">
        <v>68</v>
      </c>
      <c r="D674">
        <v>59</v>
      </c>
      <c r="E674">
        <v>17</v>
      </c>
      <c r="F674" s="1">
        <f ca="1">Tableau1[[#This Row],[Niveau (%)]]/100</f>
        <v>0.92</v>
      </c>
    </row>
    <row r="675" spans="1:6" x14ac:dyDescent="0.25">
      <c r="A675">
        <v>679</v>
      </c>
      <c r="B675">
        <f t="shared" si="10"/>
        <v>4134</v>
      </c>
      <c r="C675">
        <v>68</v>
      </c>
      <c r="D675">
        <v>59</v>
      </c>
      <c r="E675">
        <v>17</v>
      </c>
      <c r="F675" s="1">
        <f ca="1">Tableau1[[#This Row],[Niveau (%)]]/100</f>
        <v>0.92</v>
      </c>
    </row>
    <row r="676" spans="1:6" x14ac:dyDescent="0.25">
      <c r="A676">
        <v>680</v>
      </c>
      <c r="B676">
        <f t="shared" si="10"/>
        <v>4140</v>
      </c>
      <c r="C676">
        <v>69</v>
      </c>
      <c r="D676">
        <v>59</v>
      </c>
      <c r="E676">
        <v>17</v>
      </c>
      <c r="F676" s="1">
        <f ca="1">Tableau1[[#This Row],[Niveau (%)]]/100</f>
        <v>0.92</v>
      </c>
    </row>
    <row r="677" spans="1:6" x14ac:dyDescent="0.25">
      <c r="A677">
        <v>681</v>
      </c>
      <c r="B677">
        <f t="shared" si="10"/>
        <v>4146</v>
      </c>
      <c r="C677">
        <v>69</v>
      </c>
      <c r="D677">
        <v>59</v>
      </c>
      <c r="E677">
        <v>17</v>
      </c>
      <c r="F677" s="1">
        <f ca="1">Tableau1[[#This Row],[Niveau (%)]]/100</f>
        <v>0.92</v>
      </c>
    </row>
    <row r="678" spans="1:6" x14ac:dyDescent="0.25">
      <c r="A678">
        <v>682</v>
      </c>
      <c r="B678">
        <f t="shared" si="10"/>
        <v>4152</v>
      </c>
      <c r="C678">
        <v>69</v>
      </c>
      <c r="D678">
        <v>59</v>
      </c>
      <c r="E678">
        <v>17</v>
      </c>
      <c r="F678" s="1">
        <f ca="1">Tableau1[[#This Row],[Niveau (%)]]/100</f>
        <v>0.92</v>
      </c>
    </row>
    <row r="679" spans="1:6" x14ac:dyDescent="0.25">
      <c r="A679">
        <v>683</v>
      </c>
      <c r="B679">
        <f t="shared" si="10"/>
        <v>4158</v>
      </c>
      <c r="C679">
        <v>69</v>
      </c>
      <c r="D679">
        <v>59</v>
      </c>
      <c r="E679">
        <v>17</v>
      </c>
      <c r="F679" s="1">
        <f ca="1">Tableau1[[#This Row],[Niveau (%)]]/100</f>
        <v>0.92</v>
      </c>
    </row>
    <row r="680" spans="1:6" x14ac:dyDescent="0.25">
      <c r="A680">
        <v>684</v>
      </c>
      <c r="B680">
        <f t="shared" si="10"/>
        <v>4164</v>
      </c>
      <c r="C680">
        <v>69</v>
      </c>
      <c r="D680">
        <v>59</v>
      </c>
      <c r="E680">
        <v>17</v>
      </c>
      <c r="F680" s="1">
        <f ca="1">Tableau1[[#This Row],[Niveau (%)]]/100</f>
        <v>0.92</v>
      </c>
    </row>
    <row r="681" spans="1:6" x14ac:dyDescent="0.25">
      <c r="A681">
        <v>685</v>
      </c>
      <c r="B681">
        <f t="shared" si="10"/>
        <v>4170</v>
      </c>
      <c r="C681">
        <v>69</v>
      </c>
      <c r="D681">
        <v>59</v>
      </c>
      <c r="E681">
        <v>17</v>
      </c>
      <c r="F681" s="1">
        <f ca="1">Tableau1[[#This Row],[Niveau (%)]]/100</f>
        <v>0.92</v>
      </c>
    </row>
    <row r="682" spans="1:6" x14ac:dyDescent="0.25">
      <c r="A682">
        <v>686</v>
      </c>
      <c r="B682">
        <f t="shared" si="10"/>
        <v>4176</v>
      </c>
      <c r="C682">
        <v>69</v>
      </c>
      <c r="D682">
        <v>59</v>
      </c>
      <c r="E682">
        <v>17</v>
      </c>
      <c r="F682" s="1">
        <f ca="1">Tableau1[[#This Row],[Niveau (%)]]/100</f>
        <v>0.92</v>
      </c>
    </row>
    <row r="683" spans="1:6" x14ac:dyDescent="0.25">
      <c r="A683">
        <v>687</v>
      </c>
      <c r="B683">
        <f t="shared" si="10"/>
        <v>4182</v>
      </c>
      <c r="C683">
        <v>69</v>
      </c>
      <c r="D683">
        <v>59</v>
      </c>
      <c r="E683">
        <v>17</v>
      </c>
      <c r="F683" s="1">
        <f ca="1">Tableau1[[#This Row],[Niveau (%)]]/100</f>
        <v>0.92</v>
      </c>
    </row>
    <row r="684" spans="1:6" x14ac:dyDescent="0.25">
      <c r="A684">
        <v>688</v>
      </c>
      <c r="B684">
        <f t="shared" si="10"/>
        <v>4188</v>
      </c>
      <c r="C684">
        <v>69</v>
      </c>
      <c r="D684">
        <v>59</v>
      </c>
      <c r="E684">
        <v>17</v>
      </c>
      <c r="F684" s="1">
        <f ca="1">Tableau1[[#This Row],[Niveau (%)]]/100</f>
        <v>0.92</v>
      </c>
    </row>
    <row r="685" spans="1:6" x14ac:dyDescent="0.25">
      <c r="A685">
        <v>689</v>
      </c>
      <c r="B685">
        <f t="shared" si="10"/>
        <v>4194</v>
      </c>
      <c r="C685">
        <v>69</v>
      </c>
      <c r="D685">
        <v>59</v>
      </c>
      <c r="E685">
        <v>17</v>
      </c>
      <c r="F685" s="1">
        <f ca="1">Tableau1[[#This Row],[Niveau (%)]]/100</f>
        <v>0.92</v>
      </c>
    </row>
    <row r="686" spans="1:6" x14ac:dyDescent="0.25">
      <c r="A686">
        <v>690</v>
      </c>
      <c r="B686">
        <f t="shared" si="10"/>
        <v>4200</v>
      </c>
      <c r="C686">
        <v>70</v>
      </c>
      <c r="D686">
        <v>59</v>
      </c>
      <c r="E686">
        <v>17</v>
      </c>
      <c r="F686" s="1">
        <f ca="1">Tableau1[[#This Row],[Niveau (%)]]/100</f>
        <v>0.92</v>
      </c>
    </row>
    <row r="687" spans="1:6" x14ac:dyDescent="0.25">
      <c r="A687">
        <v>691</v>
      </c>
      <c r="B687">
        <f t="shared" si="10"/>
        <v>4206</v>
      </c>
      <c r="C687">
        <v>70</v>
      </c>
      <c r="D687">
        <v>59</v>
      </c>
      <c r="E687">
        <v>17</v>
      </c>
      <c r="F687" s="1">
        <f ca="1">Tableau1[[#This Row],[Niveau (%)]]/100</f>
        <v>0.92</v>
      </c>
    </row>
    <row r="688" spans="1:6" x14ac:dyDescent="0.25">
      <c r="A688">
        <v>692</v>
      </c>
      <c r="B688">
        <f t="shared" si="10"/>
        <v>4212</v>
      </c>
      <c r="C688">
        <v>70</v>
      </c>
      <c r="D688">
        <v>59</v>
      </c>
      <c r="E688">
        <v>17</v>
      </c>
      <c r="F688" s="1">
        <f ca="1">Tableau1[[#This Row],[Niveau (%)]]/100</f>
        <v>0.92</v>
      </c>
    </row>
    <row r="689" spans="1:6" x14ac:dyDescent="0.25">
      <c r="A689">
        <v>693</v>
      </c>
      <c r="B689">
        <f t="shared" si="10"/>
        <v>4218</v>
      </c>
      <c r="C689">
        <v>70</v>
      </c>
      <c r="D689">
        <v>59</v>
      </c>
      <c r="E689">
        <v>17</v>
      </c>
      <c r="F689" s="1">
        <f ca="1">Tableau1[[#This Row],[Niveau (%)]]/100</f>
        <v>0.92</v>
      </c>
    </row>
    <row r="690" spans="1:6" x14ac:dyDescent="0.25">
      <c r="A690">
        <v>694</v>
      </c>
      <c r="B690">
        <f t="shared" si="10"/>
        <v>4224</v>
      </c>
      <c r="C690">
        <v>70</v>
      </c>
      <c r="D690">
        <v>59</v>
      </c>
      <c r="E690">
        <v>17</v>
      </c>
      <c r="F690" s="1">
        <f ca="1">Tableau1[[#This Row],[Niveau (%)]]/100</f>
        <v>0.93</v>
      </c>
    </row>
    <row r="691" spans="1:6" x14ac:dyDescent="0.25">
      <c r="A691">
        <v>695</v>
      </c>
      <c r="B691">
        <f t="shared" si="10"/>
        <v>4230</v>
      </c>
      <c r="C691">
        <v>70</v>
      </c>
      <c r="D691">
        <v>59</v>
      </c>
      <c r="E691">
        <v>17</v>
      </c>
      <c r="F691" s="1">
        <f ca="1">Tableau1[[#This Row],[Niveau (%)]]/100</f>
        <v>0.93</v>
      </c>
    </row>
    <row r="692" spans="1:6" x14ac:dyDescent="0.25">
      <c r="A692">
        <v>696</v>
      </c>
      <c r="B692">
        <f t="shared" si="10"/>
        <v>4236</v>
      </c>
      <c r="C692">
        <v>70</v>
      </c>
      <c r="D692">
        <v>59</v>
      </c>
      <c r="E692">
        <v>17</v>
      </c>
      <c r="F692" s="1">
        <f ca="1">Tableau1[[#This Row],[Niveau (%)]]/100</f>
        <v>0.93</v>
      </c>
    </row>
    <row r="693" spans="1:6" x14ac:dyDescent="0.25">
      <c r="A693">
        <v>697</v>
      </c>
      <c r="B693">
        <f t="shared" si="10"/>
        <v>4242</v>
      </c>
      <c r="C693">
        <v>70</v>
      </c>
      <c r="D693">
        <v>59</v>
      </c>
      <c r="E693">
        <v>17</v>
      </c>
      <c r="F693" s="1">
        <f ca="1">Tableau1[[#This Row],[Niveau (%)]]/100</f>
        <v>0.93</v>
      </c>
    </row>
    <row r="694" spans="1:6" x14ac:dyDescent="0.25">
      <c r="A694">
        <v>698</v>
      </c>
      <c r="B694">
        <f t="shared" si="10"/>
        <v>4248</v>
      </c>
      <c r="C694">
        <v>70</v>
      </c>
      <c r="D694">
        <v>59</v>
      </c>
      <c r="E694">
        <v>17</v>
      </c>
      <c r="F694" s="1">
        <f ca="1">Tableau1[[#This Row],[Niveau (%)]]/100</f>
        <v>0.93</v>
      </c>
    </row>
    <row r="695" spans="1:6" x14ac:dyDescent="0.25">
      <c r="A695">
        <v>699</v>
      </c>
      <c r="B695">
        <f t="shared" si="10"/>
        <v>4254</v>
      </c>
      <c r="C695">
        <v>70</v>
      </c>
      <c r="D695">
        <v>59</v>
      </c>
      <c r="E695">
        <v>17</v>
      </c>
      <c r="F695" s="1">
        <f ca="1">Tableau1[[#This Row],[Niveau (%)]]/100</f>
        <v>0.93</v>
      </c>
    </row>
    <row r="696" spans="1:6" x14ac:dyDescent="0.25">
      <c r="A696">
        <v>700</v>
      </c>
      <c r="B696">
        <f t="shared" si="10"/>
        <v>4260</v>
      </c>
      <c r="C696">
        <v>71</v>
      </c>
      <c r="D696">
        <v>59</v>
      </c>
      <c r="E696">
        <v>17</v>
      </c>
      <c r="F696" s="1">
        <f ca="1">Tableau1[[#This Row],[Niveau (%)]]/100</f>
        <v>0.93</v>
      </c>
    </row>
    <row r="697" spans="1:6" x14ac:dyDescent="0.25">
      <c r="A697">
        <v>701</v>
      </c>
      <c r="B697">
        <f t="shared" si="10"/>
        <v>4266</v>
      </c>
      <c r="C697">
        <v>71</v>
      </c>
      <c r="D697">
        <v>59</v>
      </c>
      <c r="E697">
        <v>17</v>
      </c>
      <c r="F697" s="1">
        <f ca="1">Tableau1[[#This Row],[Niveau (%)]]/100</f>
        <v>0.93</v>
      </c>
    </row>
    <row r="698" spans="1:6" x14ac:dyDescent="0.25">
      <c r="A698">
        <v>702</v>
      </c>
      <c r="B698">
        <f t="shared" si="10"/>
        <v>4272</v>
      </c>
      <c r="C698">
        <v>71</v>
      </c>
      <c r="D698">
        <v>59</v>
      </c>
      <c r="E698">
        <v>17</v>
      </c>
      <c r="F698" s="1">
        <f ca="1">Tableau1[[#This Row],[Niveau (%)]]/100</f>
        <v>0.93</v>
      </c>
    </row>
    <row r="699" spans="1:6" x14ac:dyDescent="0.25">
      <c r="A699">
        <v>703</v>
      </c>
      <c r="B699">
        <f t="shared" si="10"/>
        <v>4278</v>
      </c>
      <c r="C699">
        <v>71</v>
      </c>
      <c r="D699">
        <v>59</v>
      </c>
      <c r="E699">
        <v>17</v>
      </c>
      <c r="F699" s="1">
        <f ca="1">Tableau1[[#This Row],[Niveau (%)]]/100</f>
        <v>0.93</v>
      </c>
    </row>
    <row r="700" spans="1:6" x14ac:dyDescent="0.25">
      <c r="A700">
        <v>704</v>
      </c>
      <c r="B700">
        <f t="shared" si="10"/>
        <v>4284</v>
      </c>
      <c r="C700">
        <v>71</v>
      </c>
      <c r="D700">
        <v>59</v>
      </c>
      <c r="E700">
        <v>17</v>
      </c>
      <c r="F700" s="1">
        <f ca="1">Tableau1[[#This Row],[Niveau (%)]]/100</f>
        <v>0.93</v>
      </c>
    </row>
    <row r="701" spans="1:6" x14ac:dyDescent="0.25">
      <c r="A701">
        <v>705</v>
      </c>
      <c r="B701">
        <f t="shared" si="10"/>
        <v>4290</v>
      </c>
      <c r="C701">
        <v>71</v>
      </c>
      <c r="D701">
        <v>59</v>
      </c>
      <c r="E701">
        <v>17</v>
      </c>
      <c r="F701" s="1">
        <f ca="1">Tableau1[[#This Row],[Niveau (%)]]/100</f>
        <v>0.93</v>
      </c>
    </row>
    <row r="702" spans="1:6" x14ac:dyDescent="0.25">
      <c r="A702">
        <v>706</v>
      </c>
      <c r="B702">
        <f t="shared" si="10"/>
        <v>4296</v>
      </c>
      <c r="C702">
        <v>71</v>
      </c>
      <c r="D702">
        <v>59</v>
      </c>
      <c r="E702">
        <v>17</v>
      </c>
      <c r="F702" s="1">
        <f ca="1">Tableau1[[#This Row],[Niveau (%)]]/100</f>
        <v>0.93</v>
      </c>
    </row>
    <row r="703" spans="1:6" x14ac:dyDescent="0.25">
      <c r="A703">
        <v>707</v>
      </c>
      <c r="B703">
        <f t="shared" si="10"/>
        <v>4302</v>
      </c>
      <c r="C703">
        <v>71</v>
      </c>
      <c r="D703">
        <v>59</v>
      </c>
      <c r="E703">
        <v>17</v>
      </c>
      <c r="F703" s="1">
        <f ca="1">Tableau1[[#This Row],[Niveau (%)]]/100</f>
        <v>0.93</v>
      </c>
    </row>
    <row r="704" spans="1:6" x14ac:dyDescent="0.25">
      <c r="A704">
        <v>708</v>
      </c>
      <c r="B704">
        <f t="shared" si="10"/>
        <v>4308</v>
      </c>
      <c r="C704">
        <v>71</v>
      </c>
      <c r="D704">
        <v>60</v>
      </c>
      <c r="E704">
        <v>17</v>
      </c>
      <c r="F704" s="1">
        <f ca="1">Tableau1[[#This Row],[Niveau (%)]]/100</f>
        <v>0.93</v>
      </c>
    </row>
    <row r="705" spans="1:6" x14ac:dyDescent="0.25">
      <c r="A705">
        <v>709</v>
      </c>
      <c r="B705">
        <f t="shared" si="10"/>
        <v>4314</v>
      </c>
      <c r="C705">
        <v>71</v>
      </c>
      <c r="D705">
        <v>60</v>
      </c>
      <c r="E705">
        <v>17</v>
      </c>
      <c r="F705" s="1">
        <f ca="1">Tableau1[[#This Row],[Niveau (%)]]/100</f>
        <v>0.93</v>
      </c>
    </row>
    <row r="706" spans="1:6" x14ac:dyDescent="0.25">
      <c r="A706">
        <v>710</v>
      </c>
      <c r="B706">
        <f t="shared" si="10"/>
        <v>4320</v>
      </c>
      <c r="C706">
        <v>72</v>
      </c>
      <c r="D706">
        <v>60</v>
      </c>
      <c r="E706">
        <v>17</v>
      </c>
      <c r="F706" s="1">
        <f ca="1">Tableau1[[#This Row],[Niveau (%)]]/100</f>
        <v>0.93</v>
      </c>
    </row>
    <row r="707" spans="1:6" x14ac:dyDescent="0.25">
      <c r="A707">
        <v>711</v>
      </c>
      <c r="B707">
        <f t="shared" ref="B707:B770" si="11">A707*6+60</f>
        <v>4326</v>
      </c>
      <c r="C707">
        <v>72</v>
      </c>
      <c r="D707">
        <v>60</v>
      </c>
      <c r="E707">
        <v>17</v>
      </c>
      <c r="F707" s="1">
        <f ca="1">Tableau1[[#This Row],[Niveau (%)]]/100</f>
        <v>0.93</v>
      </c>
    </row>
    <row r="708" spans="1:6" x14ac:dyDescent="0.25">
      <c r="A708">
        <v>712</v>
      </c>
      <c r="B708">
        <f t="shared" si="11"/>
        <v>4332</v>
      </c>
      <c r="C708">
        <v>72</v>
      </c>
      <c r="D708">
        <v>60</v>
      </c>
      <c r="E708">
        <v>17</v>
      </c>
      <c r="F708" s="1">
        <f ca="1">Tableau1[[#This Row],[Niveau (%)]]/100</f>
        <v>0.93</v>
      </c>
    </row>
    <row r="709" spans="1:6" x14ac:dyDescent="0.25">
      <c r="A709">
        <v>713</v>
      </c>
      <c r="B709">
        <f t="shared" si="11"/>
        <v>4338</v>
      </c>
      <c r="C709">
        <v>72</v>
      </c>
      <c r="D709">
        <v>60</v>
      </c>
      <c r="E709">
        <v>17</v>
      </c>
      <c r="F709" s="1">
        <f ca="1">Tableau1[[#This Row],[Niveau (%)]]/100</f>
        <v>0.93</v>
      </c>
    </row>
    <row r="710" spans="1:6" x14ac:dyDescent="0.25">
      <c r="A710">
        <v>714</v>
      </c>
      <c r="B710">
        <f t="shared" si="11"/>
        <v>4344</v>
      </c>
      <c r="C710">
        <v>72</v>
      </c>
      <c r="D710">
        <v>60</v>
      </c>
      <c r="E710">
        <v>17</v>
      </c>
      <c r="F710" s="1">
        <f ca="1">Tableau1[[#This Row],[Niveau (%)]]/100</f>
        <v>0.93</v>
      </c>
    </row>
    <row r="711" spans="1:6" x14ac:dyDescent="0.25">
      <c r="A711">
        <v>715</v>
      </c>
      <c r="B711">
        <f t="shared" si="11"/>
        <v>4350</v>
      </c>
      <c r="C711">
        <v>72</v>
      </c>
      <c r="D711">
        <v>60</v>
      </c>
      <c r="E711">
        <v>17</v>
      </c>
      <c r="F711" s="1">
        <f ca="1">Tableau1[[#This Row],[Niveau (%)]]/100</f>
        <v>0.93</v>
      </c>
    </row>
    <row r="712" spans="1:6" x14ac:dyDescent="0.25">
      <c r="A712">
        <v>716</v>
      </c>
      <c r="B712">
        <f t="shared" si="11"/>
        <v>4356</v>
      </c>
      <c r="C712">
        <v>72</v>
      </c>
      <c r="D712">
        <v>60</v>
      </c>
      <c r="E712">
        <v>17</v>
      </c>
      <c r="F712" s="1">
        <f ca="1">Tableau1[[#This Row],[Niveau (%)]]/100</f>
        <v>0.93</v>
      </c>
    </row>
    <row r="713" spans="1:6" x14ac:dyDescent="0.25">
      <c r="A713">
        <v>717</v>
      </c>
      <c r="B713">
        <f t="shared" si="11"/>
        <v>4362</v>
      </c>
      <c r="C713">
        <v>72</v>
      </c>
      <c r="D713">
        <v>60</v>
      </c>
      <c r="E713">
        <v>17</v>
      </c>
      <c r="F713" s="1">
        <f ca="1">Tableau1[[#This Row],[Niveau (%)]]/100</f>
        <v>0.93</v>
      </c>
    </row>
    <row r="714" spans="1:6" x14ac:dyDescent="0.25">
      <c r="A714">
        <v>718</v>
      </c>
      <c r="B714">
        <f t="shared" si="11"/>
        <v>4368</v>
      </c>
      <c r="C714">
        <v>72</v>
      </c>
      <c r="D714">
        <v>60</v>
      </c>
      <c r="E714">
        <v>17</v>
      </c>
      <c r="F714" s="1">
        <f ca="1">Tableau1[[#This Row],[Niveau (%)]]/100</f>
        <v>0.93</v>
      </c>
    </row>
    <row r="715" spans="1:6" x14ac:dyDescent="0.25">
      <c r="A715">
        <v>719</v>
      </c>
      <c r="B715">
        <f t="shared" si="11"/>
        <v>4374</v>
      </c>
      <c r="C715">
        <v>72</v>
      </c>
      <c r="D715">
        <v>60</v>
      </c>
      <c r="E715">
        <v>17</v>
      </c>
      <c r="F715" s="1">
        <f ca="1">Tableau1[[#This Row],[Niveau (%)]]/100</f>
        <v>0.94</v>
      </c>
    </row>
    <row r="716" spans="1:6" x14ac:dyDescent="0.25">
      <c r="A716">
        <v>720</v>
      </c>
      <c r="B716">
        <f t="shared" si="11"/>
        <v>4380</v>
      </c>
      <c r="C716">
        <v>73</v>
      </c>
      <c r="D716">
        <v>60</v>
      </c>
      <c r="E716">
        <v>17</v>
      </c>
      <c r="F716" s="1">
        <f ca="1">Tableau1[[#This Row],[Niveau (%)]]/100</f>
        <v>0.94</v>
      </c>
    </row>
    <row r="717" spans="1:6" x14ac:dyDescent="0.25">
      <c r="A717">
        <v>721</v>
      </c>
      <c r="B717">
        <f t="shared" si="11"/>
        <v>4386</v>
      </c>
      <c r="C717">
        <v>73</v>
      </c>
      <c r="D717">
        <v>60</v>
      </c>
      <c r="E717">
        <v>17</v>
      </c>
      <c r="F717" s="1">
        <f ca="1">Tableau1[[#This Row],[Niveau (%)]]/100</f>
        <v>0.94</v>
      </c>
    </row>
    <row r="718" spans="1:6" x14ac:dyDescent="0.25">
      <c r="A718">
        <v>722</v>
      </c>
      <c r="B718">
        <f t="shared" si="11"/>
        <v>4392</v>
      </c>
      <c r="C718">
        <v>73</v>
      </c>
      <c r="D718">
        <v>60</v>
      </c>
      <c r="E718">
        <v>17</v>
      </c>
      <c r="F718" s="1">
        <f ca="1">Tableau1[[#This Row],[Niveau (%)]]/100</f>
        <v>0.94</v>
      </c>
    </row>
    <row r="719" spans="1:6" x14ac:dyDescent="0.25">
      <c r="A719">
        <v>723</v>
      </c>
      <c r="B719">
        <f t="shared" si="11"/>
        <v>4398</v>
      </c>
      <c r="C719">
        <v>73</v>
      </c>
      <c r="D719">
        <v>60</v>
      </c>
      <c r="E719">
        <v>17</v>
      </c>
      <c r="F719" s="1">
        <f ca="1">Tableau1[[#This Row],[Niveau (%)]]/100</f>
        <v>0.94</v>
      </c>
    </row>
    <row r="720" spans="1:6" x14ac:dyDescent="0.25">
      <c r="A720">
        <v>724</v>
      </c>
      <c r="B720">
        <f t="shared" si="11"/>
        <v>4404</v>
      </c>
      <c r="C720">
        <v>73</v>
      </c>
      <c r="D720">
        <v>60</v>
      </c>
      <c r="E720">
        <v>17</v>
      </c>
      <c r="F720" s="1">
        <f ca="1">Tableau1[[#This Row],[Niveau (%)]]/100</f>
        <v>0.94</v>
      </c>
    </row>
    <row r="721" spans="1:6" x14ac:dyDescent="0.25">
      <c r="A721">
        <v>725</v>
      </c>
      <c r="B721">
        <f t="shared" si="11"/>
        <v>4410</v>
      </c>
      <c r="C721">
        <v>73</v>
      </c>
      <c r="D721">
        <v>60</v>
      </c>
      <c r="E721">
        <v>17</v>
      </c>
      <c r="F721" s="1">
        <f ca="1">Tableau1[[#This Row],[Niveau (%)]]/100</f>
        <v>0.94</v>
      </c>
    </row>
    <row r="722" spans="1:6" x14ac:dyDescent="0.25">
      <c r="A722">
        <v>726</v>
      </c>
      <c r="B722">
        <f t="shared" si="11"/>
        <v>4416</v>
      </c>
      <c r="C722">
        <v>73</v>
      </c>
      <c r="D722">
        <v>60</v>
      </c>
      <c r="E722">
        <v>17</v>
      </c>
      <c r="F722" s="1">
        <f ca="1">Tableau1[[#This Row],[Niveau (%)]]/100</f>
        <v>0.94</v>
      </c>
    </row>
    <row r="723" spans="1:6" x14ac:dyDescent="0.25">
      <c r="A723">
        <v>727</v>
      </c>
      <c r="B723">
        <f t="shared" si="11"/>
        <v>4422</v>
      </c>
      <c r="C723">
        <v>73</v>
      </c>
      <c r="D723">
        <v>60</v>
      </c>
      <c r="E723">
        <v>17</v>
      </c>
      <c r="F723" s="1">
        <f ca="1">Tableau1[[#This Row],[Niveau (%)]]/100</f>
        <v>0.94</v>
      </c>
    </row>
    <row r="724" spans="1:6" x14ac:dyDescent="0.25">
      <c r="A724">
        <v>728</v>
      </c>
      <c r="B724">
        <f t="shared" si="11"/>
        <v>4428</v>
      </c>
      <c r="C724">
        <v>73</v>
      </c>
      <c r="D724">
        <v>60</v>
      </c>
      <c r="E724">
        <v>17</v>
      </c>
      <c r="F724" s="1">
        <f ca="1">Tableau1[[#This Row],[Niveau (%)]]/100</f>
        <v>0.94</v>
      </c>
    </row>
    <row r="725" spans="1:6" x14ac:dyDescent="0.25">
      <c r="A725">
        <v>729</v>
      </c>
      <c r="B725">
        <f t="shared" si="11"/>
        <v>4434</v>
      </c>
      <c r="C725">
        <v>73</v>
      </c>
      <c r="D725">
        <v>60</v>
      </c>
      <c r="E725">
        <v>17</v>
      </c>
      <c r="F725" s="1">
        <f ca="1">Tableau1[[#This Row],[Niveau (%)]]/100</f>
        <v>0.94</v>
      </c>
    </row>
    <row r="726" spans="1:6" x14ac:dyDescent="0.25">
      <c r="A726">
        <v>730</v>
      </c>
      <c r="B726">
        <f t="shared" si="11"/>
        <v>4440</v>
      </c>
      <c r="C726">
        <v>74</v>
      </c>
      <c r="D726">
        <v>60</v>
      </c>
      <c r="E726">
        <v>17</v>
      </c>
      <c r="F726" s="1">
        <f ca="1">Tableau1[[#This Row],[Niveau (%)]]/100</f>
        <v>0.94</v>
      </c>
    </row>
    <row r="727" spans="1:6" x14ac:dyDescent="0.25">
      <c r="A727">
        <v>731</v>
      </c>
      <c r="B727">
        <f t="shared" si="11"/>
        <v>4446</v>
      </c>
      <c r="C727">
        <v>74</v>
      </c>
      <c r="D727">
        <v>60</v>
      </c>
      <c r="E727">
        <v>17</v>
      </c>
      <c r="F727" s="1">
        <f ca="1">Tableau1[[#This Row],[Niveau (%)]]/100</f>
        <v>0.94</v>
      </c>
    </row>
    <row r="728" spans="1:6" x14ac:dyDescent="0.25">
      <c r="A728">
        <v>732</v>
      </c>
      <c r="B728">
        <f t="shared" si="11"/>
        <v>4452</v>
      </c>
      <c r="C728">
        <v>74</v>
      </c>
      <c r="D728">
        <v>60</v>
      </c>
      <c r="E728">
        <v>17</v>
      </c>
      <c r="F728" s="1">
        <f ca="1">Tableau1[[#This Row],[Niveau (%)]]/100</f>
        <v>0.94</v>
      </c>
    </row>
    <row r="729" spans="1:6" x14ac:dyDescent="0.25">
      <c r="A729">
        <v>733</v>
      </c>
      <c r="B729">
        <f t="shared" si="11"/>
        <v>4458</v>
      </c>
      <c r="C729">
        <v>74</v>
      </c>
      <c r="D729">
        <v>60</v>
      </c>
      <c r="E729">
        <v>17</v>
      </c>
      <c r="F729" s="1">
        <f ca="1">Tableau1[[#This Row],[Niveau (%)]]/100</f>
        <v>0.94</v>
      </c>
    </row>
    <row r="730" spans="1:6" x14ac:dyDescent="0.25">
      <c r="A730">
        <v>734</v>
      </c>
      <c r="B730">
        <f t="shared" si="11"/>
        <v>4464</v>
      </c>
      <c r="C730">
        <v>74</v>
      </c>
      <c r="D730">
        <v>60</v>
      </c>
      <c r="E730">
        <v>17</v>
      </c>
      <c r="F730" s="1">
        <f ca="1">Tableau1[[#This Row],[Niveau (%)]]/100</f>
        <v>0.94</v>
      </c>
    </row>
    <row r="731" spans="1:6" x14ac:dyDescent="0.25">
      <c r="A731">
        <v>735</v>
      </c>
      <c r="B731">
        <f t="shared" si="11"/>
        <v>4470</v>
      </c>
      <c r="C731">
        <v>74</v>
      </c>
      <c r="D731">
        <v>60</v>
      </c>
      <c r="E731">
        <v>17</v>
      </c>
      <c r="F731" s="1">
        <f ca="1">Tableau1[[#This Row],[Niveau (%)]]/100</f>
        <v>0.94</v>
      </c>
    </row>
    <row r="732" spans="1:6" x14ac:dyDescent="0.25">
      <c r="A732">
        <v>736</v>
      </c>
      <c r="B732">
        <f t="shared" si="11"/>
        <v>4476</v>
      </c>
      <c r="C732">
        <v>74</v>
      </c>
      <c r="D732">
        <v>60</v>
      </c>
      <c r="E732">
        <v>17</v>
      </c>
      <c r="F732" s="1">
        <f ca="1">Tableau1[[#This Row],[Niveau (%)]]/100</f>
        <v>0.94</v>
      </c>
    </row>
    <row r="733" spans="1:6" x14ac:dyDescent="0.25">
      <c r="A733">
        <v>737</v>
      </c>
      <c r="B733">
        <f t="shared" si="11"/>
        <v>4482</v>
      </c>
      <c r="C733">
        <v>74</v>
      </c>
      <c r="D733">
        <v>60</v>
      </c>
      <c r="E733">
        <v>17</v>
      </c>
      <c r="F733" s="1">
        <f ca="1">Tableau1[[#This Row],[Niveau (%)]]/100</f>
        <v>0.94</v>
      </c>
    </row>
    <row r="734" spans="1:6" x14ac:dyDescent="0.25">
      <c r="A734">
        <v>738</v>
      </c>
      <c r="B734">
        <f t="shared" si="11"/>
        <v>4488</v>
      </c>
      <c r="C734">
        <v>74</v>
      </c>
      <c r="D734">
        <v>60</v>
      </c>
      <c r="E734">
        <v>17</v>
      </c>
      <c r="F734" s="1">
        <f ca="1">Tableau1[[#This Row],[Niveau (%)]]/100</f>
        <v>0.94</v>
      </c>
    </row>
    <row r="735" spans="1:6" x14ac:dyDescent="0.25">
      <c r="A735">
        <v>739</v>
      </c>
      <c r="B735">
        <f t="shared" si="11"/>
        <v>4494</v>
      </c>
      <c r="C735">
        <v>74</v>
      </c>
      <c r="D735">
        <v>60</v>
      </c>
      <c r="E735">
        <v>17</v>
      </c>
      <c r="F735" s="1">
        <f ca="1">Tableau1[[#This Row],[Niveau (%)]]/100</f>
        <v>0.94</v>
      </c>
    </row>
    <row r="736" spans="1:6" x14ac:dyDescent="0.25">
      <c r="A736">
        <v>740</v>
      </c>
      <c r="B736">
        <f t="shared" si="11"/>
        <v>4500</v>
      </c>
      <c r="C736">
        <v>75</v>
      </c>
      <c r="D736">
        <v>60</v>
      </c>
      <c r="E736">
        <v>17</v>
      </c>
      <c r="F736" s="1">
        <f ca="1">Tableau1[[#This Row],[Niveau (%)]]/100</f>
        <v>0.94</v>
      </c>
    </row>
    <row r="737" spans="1:6" x14ac:dyDescent="0.25">
      <c r="A737">
        <v>741</v>
      </c>
      <c r="B737">
        <f t="shared" si="11"/>
        <v>4506</v>
      </c>
      <c r="C737">
        <v>75</v>
      </c>
      <c r="D737">
        <v>60</v>
      </c>
      <c r="E737">
        <v>17</v>
      </c>
      <c r="F737" s="1">
        <f ca="1">Tableau1[[#This Row],[Niveau (%)]]/100</f>
        <v>0.94</v>
      </c>
    </row>
    <row r="738" spans="1:6" x14ac:dyDescent="0.25">
      <c r="A738">
        <v>742</v>
      </c>
      <c r="B738">
        <f t="shared" si="11"/>
        <v>4512</v>
      </c>
      <c r="C738">
        <v>75</v>
      </c>
      <c r="D738">
        <v>60</v>
      </c>
      <c r="E738">
        <v>17</v>
      </c>
      <c r="F738" s="1">
        <f ca="1">Tableau1[[#This Row],[Niveau (%)]]/100</f>
        <v>0.94</v>
      </c>
    </row>
    <row r="739" spans="1:6" x14ac:dyDescent="0.25">
      <c r="A739">
        <v>743</v>
      </c>
      <c r="B739">
        <f t="shared" si="11"/>
        <v>4518</v>
      </c>
      <c r="C739">
        <v>75</v>
      </c>
      <c r="D739">
        <v>61</v>
      </c>
      <c r="E739">
        <v>17</v>
      </c>
      <c r="F739" s="1">
        <f ca="1">Tableau1[[#This Row],[Niveau (%)]]/100</f>
        <v>0.95</v>
      </c>
    </row>
    <row r="740" spans="1:6" x14ac:dyDescent="0.25">
      <c r="A740">
        <v>744</v>
      </c>
      <c r="B740">
        <f t="shared" si="11"/>
        <v>4524</v>
      </c>
      <c r="C740">
        <v>75</v>
      </c>
      <c r="D740">
        <v>61</v>
      </c>
      <c r="E740">
        <v>17</v>
      </c>
      <c r="F740" s="1">
        <f ca="1">Tableau1[[#This Row],[Niveau (%)]]/100</f>
        <v>0.95</v>
      </c>
    </row>
    <row r="741" spans="1:6" x14ac:dyDescent="0.25">
      <c r="A741">
        <v>745</v>
      </c>
      <c r="B741">
        <f t="shared" si="11"/>
        <v>4530</v>
      </c>
      <c r="C741">
        <v>75</v>
      </c>
      <c r="D741">
        <v>61</v>
      </c>
      <c r="E741">
        <v>17</v>
      </c>
      <c r="F741" s="1">
        <f ca="1">Tableau1[[#This Row],[Niveau (%)]]/100</f>
        <v>0.95</v>
      </c>
    </row>
    <row r="742" spans="1:6" x14ac:dyDescent="0.25">
      <c r="A742">
        <v>746</v>
      </c>
      <c r="B742">
        <f t="shared" si="11"/>
        <v>4536</v>
      </c>
      <c r="C742">
        <v>75</v>
      </c>
      <c r="D742">
        <v>61</v>
      </c>
      <c r="E742">
        <v>17</v>
      </c>
      <c r="F742" s="1">
        <f ca="1">Tableau1[[#This Row],[Niveau (%)]]/100</f>
        <v>0.95</v>
      </c>
    </row>
    <row r="743" spans="1:6" x14ac:dyDescent="0.25">
      <c r="A743">
        <v>747</v>
      </c>
      <c r="B743">
        <f t="shared" si="11"/>
        <v>4542</v>
      </c>
      <c r="C743">
        <v>75</v>
      </c>
      <c r="D743">
        <v>61</v>
      </c>
      <c r="E743">
        <v>17</v>
      </c>
      <c r="F743" s="1">
        <f ca="1">Tableau1[[#This Row],[Niveau (%)]]/100</f>
        <v>0.95</v>
      </c>
    </row>
    <row r="744" spans="1:6" x14ac:dyDescent="0.25">
      <c r="A744">
        <v>748</v>
      </c>
      <c r="B744">
        <f t="shared" si="11"/>
        <v>4548</v>
      </c>
      <c r="C744">
        <v>75</v>
      </c>
      <c r="D744">
        <v>61</v>
      </c>
      <c r="E744">
        <v>17</v>
      </c>
      <c r="F744" s="1">
        <f ca="1">Tableau1[[#This Row],[Niveau (%)]]/100</f>
        <v>0.95</v>
      </c>
    </row>
    <row r="745" spans="1:6" x14ac:dyDescent="0.25">
      <c r="A745">
        <v>749</v>
      </c>
      <c r="B745">
        <f t="shared" si="11"/>
        <v>4554</v>
      </c>
      <c r="C745">
        <v>75</v>
      </c>
      <c r="D745">
        <v>61</v>
      </c>
      <c r="E745">
        <v>17</v>
      </c>
      <c r="F745" s="1">
        <f ca="1">Tableau1[[#This Row],[Niveau (%)]]/100</f>
        <v>0.95</v>
      </c>
    </row>
    <row r="746" spans="1:6" x14ac:dyDescent="0.25">
      <c r="A746">
        <v>750</v>
      </c>
      <c r="B746">
        <f t="shared" si="11"/>
        <v>4560</v>
      </c>
      <c r="C746">
        <v>76</v>
      </c>
      <c r="D746">
        <v>61</v>
      </c>
      <c r="E746">
        <v>17</v>
      </c>
      <c r="F746" s="1">
        <f ca="1">Tableau1[[#This Row],[Niveau (%)]]/100</f>
        <v>0.95</v>
      </c>
    </row>
    <row r="747" spans="1:6" x14ac:dyDescent="0.25">
      <c r="A747">
        <v>751</v>
      </c>
      <c r="B747">
        <f t="shared" si="11"/>
        <v>4566</v>
      </c>
      <c r="C747">
        <v>76</v>
      </c>
      <c r="D747">
        <v>61</v>
      </c>
      <c r="E747">
        <v>17</v>
      </c>
      <c r="F747" s="1">
        <f ca="1">Tableau1[[#This Row],[Niveau (%)]]/100</f>
        <v>0.95</v>
      </c>
    </row>
    <row r="748" spans="1:6" x14ac:dyDescent="0.25">
      <c r="A748">
        <v>752</v>
      </c>
      <c r="B748">
        <f t="shared" si="11"/>
        <v>4572</v>
      </c>
      <c r="C748">
        <v>76</v>
      </c>
      <c r="D748">
        <v>61</v>
      </c>
      <c r="E748">
        <v>17</v>
      </c>
      <c r="F748" s="1">
        <f ca="1">Tableau1[[#This Row],[Niveau (%)]]/100</f>
        <v>0.95</v>
      </c>
    </row>
    <row r="749" spans="1:6" x14ac:dyDescent="0.25">
      <c r="A749">
        <v>753</v>
      </c>
      <c r="B749">
        <f t="shared" si="11"/>
        <v>4578</v>
      </c>
      <c r="C749">
        <v>76</v>
      </c>
      <c r="D749">
        <v>61</v>
      </c>
      <c r="E749">
        <v>17</v>
      </c>
      <c r="F749" s="1">
        <f ca="1">Tableau1[[#This Row],[Niveau (%)]]/100</f>
        <v>0.95</v>
      </c>
    </row>
    <row r="750" spans="1:6" x14ac:dyDescent="0.25">
      <c r="A750">
        <v>754</v>
      </c>
      <c r="B750">
        <f t="shared" si="11"/>
        <v>4584</v>
      </c>
      <c r="C750">
        <v>76</v>
      </c>
      <c r="D750">
        <v>61</v>
      </c>
      <c r="E750">
        <v>17</v>
      </c>
      <c r="F750" s="1">
        <f ca="1">Tableau1[[#This Row],[Niveau (%)]]/100</f>
        <v>0.95</v>
      </c>
    </row>
    <row r="751" spans="1:6" x14ac:dyDescent="0.25">
      <c r="A751">
        <v>755</v>
      </c>
      <c r="B751">
        <f t="shared" si="11"/>
        <v>4590</v>
      </c>
      <c r="C751">
        <v>76</v>
      </c>
      <c r="D751">
        <v>61</v>
      </c>
      <c r="E751">
        <v>17</v>
      </c>
      <c r="F751" s="1">
        <f ca="1">Tableau1[[#This Row],[Niveau (%)]]/100</f>
        <v>0.95</v>
      </c>
    </row>
    <row r="752" spans="1:6" x14ac:dyDescent="0.25">
      <c r="A752">
        <v>756</v>
      </c>
      <c r="B752">
        <f t="shared" si="11"/>
        <v>4596</v>
      </c>
      <c r="C752">
        <v>76</v>
      </c>
      <c r="D752">
        <v>61</v>
      </c>
      <c r="E752">
        <v>17</v>
      </c>
      <c r="F752" s="1">
        <f ca="1">Tableau1[[#This Row],[Niveau (%)]]/100</f>
        <v>0.95</v>
      </c>
    </row>
    <row r="753" spans="1:6" x14ac:dyDescent="0.25">
      <c r="A753">
        <v>757</v>
      </c>
      <c r="B753">
        <f t="shared" si="11"/>
        <v>4602</v>
      </c>
      <c r="C753">
        <v>76</v>
      </c>
      <c r="D753">
        <v>61</v>
      </c>
      <c r="E753">
        <v>17</v>
      </c>
      <c r="F753" s="1">
        <f ca="1">Tableau1[[#This Row],[Niveau (%)]]/100</f>
        <v>0.95</v>
      </c>
    </row>
    <row r="754" spans="1:6" x14ac:dyDescent="0.25">
      <c r="A754">
        <v>758</v>
      </c>
      <c r="B754">
        <f t="shared" si="11"/>
        <v>4608</v>
      </c>
      <c r="C754">
        <v>76</v>
      </c>
      <c r="D754">
        <v>61</v>
      </c>
      <c r="E754">
        <v>17</v>
      </c>
      <c r="F754" s="1">
        <f ca="1">Tableau1[[#This Row],[Niveau (%)]]/100</f>
        <v>0.95</v>
      </c>
    </row>
    <row r="755" spans="1:6" x14ac:dyDescent="0.25">
      <c r="A755">
        <v>759</v>
      </c>
      <c r="B755">
        <f t="shared" si="11"/>
        <v>4614</v>
      </c>
      <c r="C755">
        <v>76</v>
      </c>
      <c r="D755">
        <v>61</v>
      </c>
      <c r="E755">
        <v>17</v>
      </c>
      <c r="F755" s="1">
        <f ca="1">Tableau1[[#This Row],[Niveau (%)]]/100</f>
        <v>0.95</v>
      </c>
    </row>
    <row r="756" spans="1:6" x14ac:dyDescent="0.25">
      <c r="A756">
        <v>760</v>
      </c>
      <c r="B756">
        <f t="shared" si="11"/>
        <v>4620</v>
      </c>
      <c r="C756">
        <v>77</v>
      </c>
      <c r="D756">
        <v>61</v>
      </c>
      <c r="E756">
        <v>17</v>
      </c>
      <c r="F756" s="1">
        <f ca="1">Tableau1[[#This Row],[Niveau (%)]]/100</f>
        <v>0.95</v>
      </c>
    </row>
    <row r="757" spans="1:6" x14ac:dyDescent="0.25">
      <c r="A757">
        <v>761</v>
      </c>
      <c r="B757">
        <f t="shared" si="11"/>
        <v>4626</v>
      </c>
      <c r="C757">
        <v>77</v>
      </c>
      <c r="D757">
        <v>61</v>
      </c>
      <c r="E757">
        <v>17</v>
      </c>
      <c r="F757" s="1">
        <f ca="1">Tableau1[[#This Row],[Niveau (%)]]/100</f>
        <v>0.95</v>
      </c>
    </row>
    <row r="758" spans="1:6" x14ac:dyDescent="0.25">
      <c r="A758">
        <v>762</v>
      </c>
      <c r="B758">
        <f t="shared" si="11"/>
        <v>4632</v>
      </c>
      <c r="C758">
        <v>77</v>
      </c>
      <c r="D758">
        <v>61</v>
      </c>
      <c r="E758">
        <v>17</v>
      </c>
      <c r="F758" s="1">
        <f ca="1">Tableau1[[#This Row],[Niveau (%)]]/100</f>
        <v>0.95</v>
      </c>
    </row>
    <row r="759" spans="1:6" x14ac:dyDescent="0.25">
      <c r="A759">
        <v>763</v>
      </c>
      <c r="B759">
        <f t="shared" si="11"/>
        <v>4638</v>
      </c>
      <c r="C759">
        <v>77</v>
      </c>
      <c r="D759">
        <v>61</v>
      </c>
      <c r="E759">
        <v>17</v>
      </c>
      <c r="F759" s="1">
        <f ca="1">Tableau1[[#This Row],[Niveau (%)]]/100</f>
        <v>0.95</v>
      </c>
    </row>
    <row r="760" spans="1:6" x14ac:dyDescent="0.25">
      <c r="A760">
        <v>764</v>
      </c>
      <c r="B760">
        <f t="shared" si="11"/>
        <v>4644</v>
      </c>
      <c r="C760">
        <v>77</v>
      </c>
      <c r="D760">
        <v>61</v>
      </c>
      <c r="E760">
        <v>17</v>
      </c>
      <c r="F760" s="1">
        <f ca="1">Tableau1[[#This Row],[Niveau (%)]]/100</f>
        <v>0.95</v>
      </c>
    </row>
    <row r="761" spans="1:6" x14ac:dyDescent="0.25">
      <c r="A761">
        <v>765</v>
      </c>
      <c r="B761">
        <f t="shared" si="11"/>
        <v>4650</v>
      </c>
      <c r="C761">
        <v>77</v>
      </c>
      <c r="D761">
        <v>61</v>
      </c>
      <c r="E761">
        <v>17</v>
      </c>
      <c r="F761" s="1">
        <f ca="1">Tableau1[[#This Row],[Niveau (%)]]/100</f>
        <v>0.95</v>
      </c>
    </row>
    <row r="762" spans="1:6" x14ac:dyDescent="0.25">
      <c r="A762">
        <v>766</v>
      </c>
      <c r="B762">
        <f t="shared" si="11"/>
        <v>4656</v>
      </c>
      <c r="C762">
        <v>77</v>
      </c>
      <c r="D762">
        <v>61</v>
      </c>
      <c r="E762">
        <v>17</v>
      </c>
      <c r="F762" s="1">
        <f ca="1">Tableau1[[#This Row],[Niveau (%)]]/100</f>
        <v>0.95</v>
      </c>
    </row>
    <row r="763" spans="1:6" x14ac:dyDescent="0.25">
      <c r="A763">
        <v>767</v>
      </c>
      <c r="B763">
        <f t="shared" si="11"/>
        <v>4662</v>
      </c>
      <c r="C763">
        <v>77</v>
      </c>
      <c r="D763">
        <v>61</v>
      </c>
      <c r="E763">
        <v>17</v>
      </c>
      <c r="F763" s="1">
        <f ca="1">Tableau1[[#This Row],[Niveau (%)]]/100</f>
        <v>0.95</v>
      </c>
    </row>
    <row r="764" spans="1:6" x14ac:dyDescent="0.25">
      <c r="A764">
        <v>768</v>
      </c>
      <c r="B764">
        <f t="shared" si="11"/>
        <v>4668</v>
      </c>
      <c r="C764">
        <v>77</v>
      </c>
      <c r="D764">
        <v>61</v>
      </c>
      <c r="E764">
        <v>17</v>
      </c>
      <c r="F764" s="1">
        <f ca="1">Tableau1[[#This Row],[Niveau (%)]]/100</f>
        <v>0.95</v>
      </c>
    </row>
    <row r="765" spans="1:6" x14ac:dyDescent="0.25">
      <c r="A765">
        <v>769</v>
      </c>
      <c r="B765">
        <f t="shared" si="11"/>
        <v>4674</v>
      </c>
      <c r="C765">
        <v>77</v>
      </c>
      <c r="D765">
        <v>61</v>
      </c>
      <c r="E765">
        <v>17</v>
      </c>
      <c r="F765" s="1">
        <f ca="1">Tableau1[[#This Row],[Niveau (%)]]/100</f>
        <v>0.95</v>
      </c>
    </row>
    <row r="766" spans="1:6" x14ac:dyDescent="0.25">
      <c r="A766">
        <v>770</v>
      </c>
      <c r="B766">
        <f t="shared" si="11"/>
        <v>4680</v>
      </c>
      <c r="C766">
        <v>78</v>
      </c>
      <c r="D766">
        <v>61</v>
      </c>
      <c r="E766">
        <v>17</v>
      </c>
      <c r="F766" s="1">
        <f ca="1">Tableau1[[#This Row],[Niveau (%)]]/100</f>
        <v>0.96</v>
      </c>
    </row>
    <row r="767" spans="1:6" x14ac:dyDescent="0.25">
      <c r="A767">
        <v>771</v>
      </c>
      <c r="B767">
        <f t="shared" si="11"/>
        <v>4686</v>
      </c>
      <c r="C767">
        <v>78</v>
      </c>
      <c r="D767">
        <v>61</v>
      </c>
      <c r="E767">
        <v>17</v>
      </c>
      <c r="F767" s="1">
        <f ca="1">Tableau1[[#This Row],[Niveau (%)]]/100</f>
        <v>0.96</v>
      </c>
    </row>
    <row r="768" spans="1:6" x14ac:dyDescent="0.25">
      <c r="A768">
        <v>772</v>
      </c>
      <c r="B768">
        <f t="shared" si="11"/>
        <v>4692</v>
      </c>
      <c r="C768">
        <v>78</v>
      </c>
      <c r="D768">
        <v>61</v>
      </c>
      <c r="E768">
        <v>18</v>
      </c>
      <c r="F768" s="1">
        <f ca="1">Tableau1[[#This Row],[Niveau (%)]]/100</f>
        <v>0.96</v>
      </c>
    </row>
    <row r="769" spans="1:6" x14ac:dyDescent="0.25">
      <c r="A769">
        <v>773</v>
      </c>
      <c r="B769">
        <f t="shared" si="11"/>
        <v>4698</v>
      </c>
      <c r="C769">
        <v>78</v>
      </c>
      <c r="D769">
        <v>61</v>
      </c>
      <c r="E769">
        <v>18</v>
      </c>
      <c r="F769" s="1">
        <f ca="1">Tableau1[[#This Row],[Niveau (%)]]/100</f>
        <v>0.96</v>
      </c>
    </row>
    <row r="770" spans="1:6" x14ac:dyDescent="0.25">
      <c r="A770">
        <v>774</v>
      </c>
      <c r="B770">
        <f t="shared" si="11"/>
        <v>4704</v>
      </c>
      <c r="C770">
        <v>78</v>
      </c>
      <c r="D770">
        <v>61</v>
      </c>
      <c r="E770">
        <v>18</v>
      </c>
      <c r="F770" s="1">
        <f ca="1">Tableau1[[#This Row],[Niveau (%)]]/100</f>
        <v>0.96</v>
      </c>
    </row>
    <row r="771" spans="1:6" x14ac:dyDescent="0.25">
      <c r="A771">
        <v>775</v>
      </c>
      <c r="B771">
        <f t="shared" ref="B771:B834" si="12">A771*6+60</f>
        <v>4710</v>
      </c>
      <c r="C771">
        <v>78</v>
      </c>
      <c r="D771">
        <v>61</v>
      </c>
      <c r="E771">
        <v>18</v>
      </c>
      <c r="F771" s="1">
        <f ca="1">Tableau1[[#This Row],[Niveau (%)]]/100</f>
        <v>0.96</v>
      </c>
    </row>
    <row r="772" spans="1:6" x14ac:dyDescent="0.25">
      <c r="A772">
        <v>776</v>
      </c>
      <c r="B772">
        <f t="shared" si="12"/>
        <v>4716</v>
      </c>
      <c r="C772">
        <v>78</v>
      </c>
      <c r="D772">
        <v>61</v>
      </c>
      <c r="E772">
        <v>18</v>
      </c>
      <c r="F772" s="1">
        <f ca="1">Tableau1[[#This Row],[Niveau (%)]]/100</f>
        <v>0.96</v>
      </c>
    </row>
    <row r="773" spans="1:6" x14ac:dyDescent="0.25">
      <c r="A773">
        <v>777</v>
      </c>
      <c r="B773">
        <f t="shared" si="12"/>
        <v>4722</v>
      </c>
      <c r="C773">
        <v>78</v>
      </c>
      <c r="D773">
        <v>62</v>
      </c>
      <c r="E773">
        <v>18</v>
      </c>
      <c r="F773" s="1">
        <f ca="1">Tableau1[[#This Row],[Niveau (%)]]/100</f>
        <v>0.96</v>
      </c>
    </row>
    <row r="774" spans="1:6" x14ac:dyDescent="0.25">
      <c r="A774">
        <v>778</v>
      </c>
      <c r="B774">
        <f t="shared" si="12"/>
        <v>4728</v>
      </c>
      <c r="C774">
        <v>78</v>
      </c>
      <c r="D774">
        <v>62</v>
      </c>
      <c r="E774">
        <v>18</v>
      </c>
      <c r="F774" s="1">
        <f ca="1">Tableau1[[#This Row],[Niveau (%)]]/100</f>
        <v>0.96</v>
      </c>
    </row>
    <row r="775" spans="1:6" x14ac:dyDescent="0.25">
      <c r="A775">
        <v>779</v>
      </c>
      <c r="B775">
        <f t="shared" si="12"/>
        <v>4734</v>
      </c>
      <c r="C775">
        <v>78</v>
      </c>
      <c r="D775">
        <v>62</v>
      </c>
      <c r="E775">
        <v>18</v>
      </c>
      <c r="F775" s="1">
        <f ca="1">Tableau1[[#This Row],[Niveau (%)]]/100</f>
        <v>0.96</v>
      </c>
    </row>
    <row r="776" spans="1:6" x14ac:dyDescent="0.25">
      <c r="A776">
        <v>780</v>
      </c>
      <c r="B776">
        <f t="shared" si="12"/>
        <v>4740</v>
      </c>
      <c r="C776">
        <v>79</v>
      </c>
      <c r="D776">
        <v>62</v>
      </c>
      <c r="E776">
        <v>18</v>
      </c>
      <c r="F776" s="1">
        <f ca="1">Tableau1[[#This Row],[Niveau (%)]]/100</f>
        <v>0.96</v>
      </c>
    </row>
    <row r="777" spans="1:6" x14ac:dyDescent="0.25">
      <c r="A777">
        <v>781</v>
      </c>
      <c r="B777">
        <f t="shared" si="12"/>
        <v>4746</v>
      </c>
      <c r="C777">
        <v>79</v>
      </c>
      <c r="D777">
        <v>62</v>
      </c>
      <c r="E777">
        <v>18</v>
      </c>
      <c r="F777" s="1">
        <f ca="1">Tableau1[[#This Row],[Niveau (%)]]/100</f>
        <v>0.96</v>
      </c>
    </row>
    <row r="778" spans="1:6" x14ac:dyDescent="0.25">
      <c r="A778">
        <v>782</v>
      </c>
      <c r="B778">
        <f t="shared" si="12"/>
        <v>4752</v>
      </c>
      <c r="C778">
        <v>79</v>
      </c>
      <c r="D778">
        <v>62</v>
      </c>
      <c r="E778">
        <v>18</v>
      </c>
      <c r="F778" s="1">
        <f ca="1">Tableau1[[#This Row],[Niveau (%)]]/100</f>
        <v>0.96</v>
      </c>
    </row>
    <row r="779" spans="1:6" x14ac:dyDescent="0.25">
      <c r="A779">
        <v>783</v>
      </c>
      <c r="B779">
        <f t="shared" si="12"/>
        <v>4758</v>
      </c>
      <c r="C779">
        <v>79</v>
      </c>
      <c r="D779">
        <v>62</v>
      </c>
      <c r="E779">
        <v>18</v>
      </c>
      <c r="F779" s="1">
        <f ca="1">Tableau1[[#This Row],[Niveau (%)]]/100</f>
        <v>0.96</v>
      </c>
    </row>
    <row r="780" spans="1:6" x14ac:dyDescent="0.25">
      <c r="A780">
        <v>784</v>
      </c>
      <c r="B780">
        <f t="shared" si="12"/>
        <v>4764</v>
      </c>
      <c r="C780">
        <v>79</v>
      </c>
      <c r="D780">
        <v>62</v>
      </c>
      <c r="E780">
        <v>18</v>
      </c>
      <c r="F780" s="1">
        <f ca="1">Tableau1[[#This Row],[Niveau (%)]]/100</f>
        <v>0.96</v>
      </c>
    </row>
    <row r="781" spans="1:6" x14ac:dyDescent="0.25">
      <c r="A781">
        <v>785</v>
      </c>
      <c r="B781">
        <f t="shared" si="12"/>
        <v>4770</v>
      </c>
      <c r="C781">
        <v>79</v>
      </c>
      <c r="D781">
        <v>62</v>
      </c>
      <c r="E781">
        <v>18</v>
      </c>
      <c r="F781" s="1">
        <f ca="1">Tableau1[[#This Row],[Niveau (%)]]/100</f>
        <v>0.96</v>
      </c>
    </row>
    <row r="782" spans="1:6" x14ac:dyDescent="0.25">
      <c r="A782">
        <v>786</v>
      </c>
      <c r="B782">
        <f t="shared" si="12"/>
        <v>4776</v>
      </c>
      <c r="C782">
        <v>79</v>
      </c>
      <c r="D782">
        <v>62</v>
      </c>
      <c r="E782">
        <v>18</v>
      </c>
      <c r="F782" s="1">
        <f ca="1">Tableau1[[#This Row],[Niveau (%)]]/100</f>
        <v>0.96</v>
      </c>
    </row>
    <row r="783" spans="1:6" x14ac:dyDescent="0.25">
      <c r="A783">
        <v>787</v>
      </c>
      <c r="B783">
        <f t="shared" si="12"/>
        <v>4782</v>
      </c>
      <c r="C783">
        <v>79</v>
      </c>
      <c r="D783">
        <v>62</v>
      </c>
      <c r="E783">
        <v>18</v>
      </c>
      <c r="F783" s="1">
        <f ca="1">Tableau1[[#This Row],[Niveau (%)]]/100</f>
        <v>0.96</v>
      </c>
    </row>
    <row r="784" spans="1:6" x14ac:dyDescent="0.25">
      <c r="A784">
        <v>788</v>
      </c>
      <c r="B784">
        <f t="shared" si="12"/>
        <v>4788</v>
      </c>
      <c r="C784">
        <v>79</v>
      </c>
      <c r="D784">
        <v>62</v>
      </c>
      <c r="E784">
        <v>18</v>
      </c>
      <c r="F784" s="1">
        <f ca="1">Tableau1[[#This Row],[Niveau (%)]]/100</f>
        <v>0.96</v>
      </c>
    </row>
    <row r="785" spans="1:6" x14ac:dyDescent="0.25">
      <c r="A785">
        <v>789</v>
      </c>
      <c r="B785">
        <f t="shared" si="12"/>
        <v>4794</v>
      </c>
      <c r="C785">
        <v>79</v>
      </c>
      <c r="D785">
        <v>62</v>
      </c>
      <c r="E785">
        <v>18</v>
      </c>
      <c r="F785" s="1">
        <f ca="1">Tableau1[[#This Row],[Niveau (%)]]/100</f>
        <v>0.96</v>
      </c>
    </row>
    <row r="786" spans="1:6" x14ac:dyDescent="0.25">
      <c r="A786">
        <v>790</v>
      </c>
      <c r="B786">
        <f t="shared" si="12"/>
        <v>4800</v>
      </c>
      <c r="C786">
        <v>80</v>
      </c>
      <c r="D786">
        <v>62</v>
      </c>
      <c r="E786">
        <v>18</v>
      </c>
      <c r="F786" s="1">
        <f ca="1">Tableau1[[#This Row],[Niveau (%)]]/100</f>
        <v>0.96</v>
      </c>
    </row>
    <row r="787" spans="1:6" x14ac:dyDescent="0.25">
      <c r="A787">
        <v>791</v>
      </c>
      <c r="B787">
        <f t="shared" si="12"/>
        <v>4806</v>
      </c>
      <c r="C787">
        <v>80</v>
      </c>
      <c r="D787">
        <v>62</v>
      </c>
      <c r="E787">
        <v>18</v>
      </c>
      <c r="F787" s="1">
        <f ca="1">Tableau1[[#This Row],[Niveau (%)]]/100</f>
        <v>0.96</v>
      </c>
    </row>
    <row r="788" spans="1:6" x14ac:dyDescent="0.25">
      <c r="A788">
        <v>792</v>
      </c>
      <c r="B788">
        <f t="shared" si="12"/>
        <v>4812</v>
      </c>
      <c r="C788">
        <v>80</v>
      </c>
      <c r="D788">
        <v>62</v>
      </c>
      <c r="E788">
        <v>18</v>
      </c>
      <c r="F788" s="1">
        <f ca="1">Tableau1[[#This Row],[Niveau (%)]]/100</f>
        <v>0.96</v>
      </c>
    </row>
    <row r="789" spans="1:6" x14ac:dyDescent="0.25">
      <c r="A789">
        <v>793</v>
      </c>
      <c r="B789">
        <f t="shared" si="12"/>
        <v>4818</v>
      </c>
      <c r="C789">
        <v>80</v>
      </c>
      <c r="D789">
        <v>62</v>
      </c>
      <c r="E789">
        <v>18</v>
      </c>
      <c r="F789" s="1">
        <f ca="1">Tableau1[[#This Row],[Niveau (%)]]/100</f>
        <v>0.96</v>
      </c>
    </row>
    <row r="790" spans="1:6" x14ac:dyDescent="0.25">
      <c r="A790">
        <v>794</v>
      </c>
      <c r="B790">
        <f t="shared" si="12"/>
        <v>4824</v>
      </c>
      <c r="C790">
        <v>80</v>
      </c>
      <c r="D790">
        <v>62</v>
      </c>
      <c r="E790">
        <v>18</v>
      </c>
      <c r="F790" s="1">
        <f ca="1">Tableau1[[#This Row],[Niveau (%)]]/100</f>
        <v>0.97</v>
      </c>
    </row>
    <row r="791" spans="1:6" x14ac:dyDescent="0.25">
      <c r="A791">
        <v>795</v>
      </c>
      <c r="B791">
        <f t="shared" si="12"/>
        <v>4830</v>
      </c>
      <c r="C791">
        <v>80</v>
      </c>
      <c r="D791">
        <v>62</v>
      </c>
      <c r="E791">
        <v>18</v>
      </c>
      <c r="F791" s="1">
        <f ca="1">Tableau1[[#This Row],[Niveau (%)]]/100</f>
        <v>0.97</v>
      </c>
    </row>
    <row r="792" spans="1:6" x14ac:dyDescent="0.25">
      <c r="A792">
        <v>796</v>
      </c>
      <c r="B792">
        <f t="shared" si="12"/>
        <v>4836</v>
      </c>
      <c r="C792">
        <v>80</v>
      </c>
      <c r="D792">
        <v>62</v>
      </c>
      <c r="E792">
        <v>18</v>
      </c>
      <c r="F792" s="1">
        <f ca="1">Tableau1[[#This Row],[Niveau (%)]]/100</f>
        <v>0.97</v>
      </c>
    </row>
    <row r="793" spans="1:6" x14ac:dyDescent="0.25">
      <c r="A793">
        <v>797</v>
      </c>
      <c r="B793">
        <f t="shared" si="12"/>
        <v>4842</v>
      </c>
      <c r="C793">
        <v>80</v>
      </c>
      <c r="D793">
        <v>62</v>
      </c>
      <c r="E793">
        <v>18</v>
      </c>
      <c r="F793" s="1">
        <f ca="1">Tableau1[[#This Row],[Niveau (%)]]/100</f>
        <v>0.97</v>
      </c>
    </row>
    <row r="794" spans="1:6" x14ac:dyDescent="0.25">
      <c r="A794">
        <v>798</v>
      </c>
      <c r="B794">
        <f t="shared" si="12"/>
        <v>4848</v>
      </c>
      <c r="C794">
        <v>80</v>
      </c>
      <c r="D794">
        <v>62</v>
      </c>
      <c r="E794">
        <v>18</v>
      </c>
      <c r="F794" s="1">
        <f ca="1">Tableau1[[#This Row],[Niveau (%)]]/100</f>
        <v>0.97</v>
      </c>
    </row>
    <row r="795" spans="1:6" x14ac:dyDescent="0.25">
      <c r="A795">
        <v>799</v>
      </c>
      <c r="B795">
        <f t="shared" si="12"/>
        <v>4854</v>
      </c>
      <c r="C795">
        <v>80</v>
      </c>
      <c r="D795">
        <v>62</v>
      </c>
      <c r="E795">
        <v>18</v>
      </c>
      <c r="F795" s="1">
        <f ca="1">Tableau1[[#This Row],[Niveau (%)]]/100</f>
        <v>0.97</v>
      </c>
    </row>
    <row r="796" spans="1:6" x14ac:dyDescent="0.25">
      <c r="A796">
        <v>800</v>
      </c>
      <c r="B796">
        <f t="shared" si="12"/>
        <v>4860</v>
      </c>
      <c r="C796">
        <v>81</v>
      </c>
      <c r="D796">
        <v>62</v>
      </c>
      <c r="E796">
        <v>18</v>
      </c>
      <c r="F796" s="1">
        <f ca="1">Tableau1[[#This Row],[Niveau (%)]]/100</f>
        <v>0.97</v>
      </c>
    </row>
    <row r="797" spans="1:6" x14ac:dyDescent="0.25">
      <c r="A797">
        <v>801</v>
      </c>
      <c r="B797">
        <f t="shared" si="12"/>
        <v>4866</v>
      </c>
      <c r="C797">
        <v>81</v>
      </c>
      <c r="D797">
        <v>62</v>
      </c>
      <c r="E797">
        <v>18</v>
      </c>
      <c r="F797" s="1">
        <f ca="1">Tableau1[[#This Row],[Niveau (%)]]/100</f>
        <v>0.97</v>
      </c>
    </row>
    <row r="798" spans="1:6" x14ac:dyDescent="0.25">
      <c r="A798">
        <v>802</v>
      </c>
      <c r="B798">
        <f t="shared" si="12"/>
        <v>4872</v>
      </c>
      <c r="C798">
        <v>81</v>
      </c>
      <c r="D798">
        <v>62</v>
      </c>
      <c r="E798">
        <v>18</v>
      </c>
      <c r="F798" s="1">
        <f ca="1">Tableau1[[#This Row],[Niveau (%)]]/100</f>
        <v>0.97</v>
      </c>
    </row>
    <row r="799" spans="1:6" x14ac:dyDescent="0.25">
      <c r="A799">
        <v>803</v>
      </c>
      <c r="B799">
        <f t="shared" si="12"/>
        <v>4878</v>
      </c>
      <c r="C799">
        <v>81</v>
      </c>
      <c r="D799">
        <v>62</v>
      </c>
      <c r="E799">
        <v>17</v>
      </c>
      <c r="F799" s="1">
        <f ca="1">Tableau1[[#This Row],[Niveau (%)]]/100</f>
        <v>0.97</v>
      </c>
    </row>
    <row r="800" spans="1:6" x14ac:dyDescent="0.25">
      <c r="A800">
        <v>804</v>
      </c>
      <c r="B800">
        <f t="shared" si="12"/>
        <v>4884</v>
      </c>
      <c r="C800">
        <v>81</v>
      </c>
      <c r="D800">
        <v>62</v>
      </c>
      <c r="E800">
        <v>17</v>
      </c>
      <c r="F800" s="1">
        <f ca="1">Tableau1[[#This Row],[Niveau (%)]]/100</f>
        <v>0.97</v>
      </c>
    </row>
    <row r="801" spans="1:6" x14ac:dyDescent="0.25">
      <c r="A801">
        <v>805</v>
      </c>
      <c r="B801">
        <f t="shared" si="12"/>
        <v>4890</v>
      </c>
      <c r="C801">
        <v>81</v>
      </c>
      <c r="D801">
        <v>62</v>
      </c>
      <c r="E801">
        <v>17</v>
      </c>
      <c r="F801" s="1">
        <f ca="1">Tableau1[[#This Row],[Niveau (%)]]/100</f>
        <v>0.97</v>
      </c>
    </row>
    <row r="802" spans="1:6" x14ac:dyDescent="0.25">
      <c r="A802">
        <v>806</v>
      </c>
      <c r="B802">
        <f t="shared" si="12"/>
        <v>4896</v>
      </c>
      <c r="C802">
        <v>81</v>
      </c>
      <c r="D802">
        <v>62</v>
      </c>
      <c r="E802">
        <v>17</v>
      </c>
      <c r="F802" s="1">
        <f ca="1">Tableau1[[#This Row],[Niveau (%)]]/100</f>
        <v>0.97</v>
      </c>
    </row>
    <row r="803" spans="1:6" x14ac:dyDescent="0.25">
      <c r="A803">
        <v>807</v>
      </c>
      <c r="B803">
        <f t="shared" si="12"/>
        <v>4902</v>
      </c>
      <c r="C803">
        <v>81</v>
      </c>
      <c r="D803">
        <v>62</v>
      </c>
      <c r="E803">
        <v>17</v>
      </c>
      <c r="F803" s="1">
        <f ca="1">Tableau1[[#This Row],[Niveau (%)]]/100</f>
        <v>0.97</v>
      </c>
    </row>
    <row r="804" spans="1:6" x14ac:dyDescent="0.25">
      <c r="A804">
        <v>808</v>
      </c>
      <c r="B804">
        <f t="shared" si="12"/>
        <v>4908</v>
      </c>
      <c r="C804">
        <v>81</v>
      </c>
      <c r="D804">
        <v>62</v>
      </c>
      <c r="E804">
        <v>17</v>
      </c>
      <c r="F804" s="1">
        <f ca="1">Tableau1[[#This Row],[Niveau (%)]]/100</f>
        <v>0.97</v>
      </c>
    </row>
    <row r="805" spans="1:6" x14ac:dyDescent="0.25">
      <c r="A805">
        <v>809</v>
      </c>
      <c r="B805">
        <f t="shared" si="12"/>
        <v>4914</v>
      </c>
      <c r="C805">
        <v>81</v>
      </c>
      <c r="D805">
        <v>62</v>
      </c>
      <c r="E805">
        <v>17</v>
      </c>
      <c r="F805" s="1">
        <f ca="1">Tableau1[[#This Row],[Niveau (%)]]/100</f>
        <v>0.97</v>
      </c>
    </row>
    <row r="806" spans="1:6" x14ac:dyDescent="0.25">
      <c r="A806">
        <v>810</v>
      </c>
      <c r="B806">
        <f t="shared" si="12"/>
        <v>4920</v>
      </c>
      <c r="C806">
        <v>82</v>
      </c>
      <c r="D806">
        <v>63</v>
      </c>
      <c r="E806">
        <v>17</v>
      </c>
      <c r="F806" s="1">
        <f ca="1">Tableau1[[#This Row],[Niveau (%)]]/100</f>
        <v>0.97</v>
      </c>
    </row>
    <row r="807" spans="1:6" x14ac:dyDescent="0.25">
      <c r="A807">
        <v>811</v>
      </c>
      <c r="B807">
        <f t="shared" si="12"/>
        <v>4926</v>
      </c>
      <c r="C807">
        <v>82</v>
      </c>
      <c r="D807">
        <v>63</v>
      </c>
      <c r="E807">
        <v>17</v>
      </c>
      <c r="F807" s="1">
        <f ca="1">Tableau1[[#This Row],[Niveau (%)]]/100</f>
        <v>0.97</v>
      </c>
    </row>
    <row r="808" spans="1:6" x14ac:dyDescent="0.25">
      <c r="A808">
        <v>812</v>
      </c>
      <c r="B808">
        <f t="shared" si="12"/>
        <v>4932</v>
      </c>
      <c r="C808">
        <v>82</v>
      </c>
      <c r="D808">
        <v>63</v>
      </c>
      <c r="E808">
        <v>17</v>
      </c>
      <c r="F808" s="1">
        <f ca="1">Tableau1[[#This Row],[Niveau (%)]]/100</f>
        <v>0.97</v>
      </c>
    </row>
    <row r="809" spans="1:6" x14ac:dyDescent="0.25">
      <c r="A809">
        <v>813</v>
      </c>
      <c r="B809">
        <f t="shared" si="12"/>
        <v>4938</v>
      </c>
      <c r="C809">
        <v>82</v>
      </c>
      <c r="D809">
        <v>63</v>
      </c>
      <c r="E809">
        <v>17</v>
      </c>
      <c r="F809" s="1">
        <f ca="1">Tableau1[[#This Row],[Niveau (%)]]/100</f>
        <v>0.97</v>
      </c>
    </row>
    <row r="810" spans="1:6" x14ac:dyDescent="0.25">
      <c r="A810">
        <v>814</v>
      </c>
      <c r="B810">
        <f t="shared" si="12"/>
        <v>4944</v>
      </c>
      <c r="C810">
        <v>82</v>
      </c>
      <c r="D810">
        <v>63</v>
      </c>
      <c r="E810">
        <v>17</v>
      </c>
      <c r="F810" s="1">
        <f ca="1">Tableau1[[#This Row],[Niveau (%)]]/100</f>
        <v>0.97</v>
      </c>
    </row>
    <row r="811" spans="1:6" x14ac:dyDescent="0.25">
      <c r="A811">
        <v>815</v>
      </c>
      <c r="B811">
        <f t="shared" si="12"/>
        <v>4950</v>
      </c>
      <c r="C811">
        <v>82</v>
      </c>
      <c r="D811">
        <v>63</v>
      </c>
      <c r="E811">
        <v>17</v>
      </c>
      <c r="F811" s="1">
        <f ca="1">Tableau1[[#This Row],[Niveau (%)]]/100</f>
        <v>0.97</v>
      </c>
    </row>
    <row r="812" spans="1:6" x14ac:dyDescent="0.25">
      <c r="A812">
        <v>816</v>
      </c>
      <c r="B812">
        <f t="shared" si="12"/>
        <v>4956</v>
      </c>
      <c r="C812">
        <v>82</v>
      </c>
      <c r="D812">
        <v>63</v>
      </c>
      <c r="E812">
        <v>17</v>
      </c>
      <c r="F812" s="1">
        <f ca="1">Tableau1[[#This Row],[Niveau (%)]]/100</f>
        <v>0.97</v>
      </c>
    </row>
    <row r="813" spans="1:6" x14ac:dyDescent="0.25">
      <c r="A813">
        <v>817</v>
      </c>
      <c r="B813">
        <f t="shared" si="12"/>
        <v>4962</v>
      </c>
      <c r="C813">
        <v>82</v>
      </c>
      <c r="D813">
        <v>63</v>
      </c>
      <c r="E813">
        <v>17</v>
      </c>
      <c r="F813" s="1">
        <f ca="1">Tableau1[[#This Row],[Niveau (%)]]/100</f>
        <v>0.97</v>
      </c>
    </row>
    <row r="814" spans="1:6" x14ac:dyDescent="0.25">
      <c r="A814">
        <v>818</v>
      </c>
      <c r="B814">
        <f t="shared" si="12"/>
        <v>4968</v>
      </c>
      <c r="C814">
        <v>82</v>
      </c>
      <c r="D814">
        <v>63</v>
      </c>
      <c r="E814">
        <v>17</v>
      </c>
      <c r="F814" s="1">
        <f ca="1">Tableau1[[#This Row],[Niveau (%)]]/100</f>
        <v>0.97</v>
      </c>
    </row>
    <row r="815" spans="1:6" x14ac:dyDescent="0.25">
      <c r="A815">
        <v>819</v>
      </c>
      <c r="B815">
        <f t="shared" si="12"/>
        <v>4974</v>
      </c>
      <c r="C815">
        <v>82</v>
      </c>
      <c r="D815">
        <v>63</v>
      </c>
      <c r="E815">
        <v>17</v>
      </c>
      <c r="F815" s="1">
        <f ca="1">Tableau1[[#This Row],[Niveau (%)]]/100</f>
        <v>0.98</v>
      </c>
    </row>
    <row r="816" spans="1:6" x14ac:dyDescent="0.25">
      <c r="A816">
        <v>820</v>
      </c>
      <c r="B816">
        <f t="shared" si="12"/>
        <v>4980</v>
      </c>
      <c r="C816">
        <v>83</v>
      </c>
      <c r="D816">
        <v>63</v>
      </c>
      <c r="E816">
        <v>17</v>
      </c>
      <c r="F816" s="1">
        <f ca="1">Tableau1[[#This Row],[Niveau (%)]]/100</f>
        <v>0.98</v>
      </c>
    </row>
    <row r="817" spans="1:6" x14ac:dyDescent="0.25">
      <c r="A817">
        <v>821</v>
      </c>
      <c r="B817">
        <f t="shared" si="12"/>
        <v>4986</v>
      </c>
      <c r="C817">
        <v>83</v>
      </c>
      <c r="D817">
        <v>63</v>
      </c>
      <c r="E817">
        <v>17</v>
      </c>
      <c r="F817" s="1">
        <f ca="1">Tableau1[[#This Row],[Niveau (%)]]/100</f>
        <v>0.98</v>
      </c>
    </row>
    <row r="818" spans="1:6" x14ac:dyDescent="0.25">
      <c r="A818">
        <v>822</v>
      </c>
      <c r="B818">
        <f t="shared" si="12"/>
        <v>4992</v>
      </c>
      <c r="C818">
        <v>83</v>
      </c>
      <c r="D818">
        <v>63</v>
      </c>
      <c r="E818">
        <v>17</v>
      </c>
      <c r="F818" s="1">
        <f ca="1">Tableau1[[#This Row],[Niveau (%)]]/100</f>
        <v>0.98</v>
      </c>
    </row>
    <row r="819" spans="1:6" x14ac:dyDescent="0.25">
      <c r="A819">
        <v>823</v>
      </c>
      <c r="B819">
        <f t="shared" si="12"/>
        <v>4998</v>
      </c>
      <c r="C819">
        <v>83</v>
      </c>
      <c r="D819">
        <v>63</v>
      </c>
      <c r="E819">
        <v>17</v>
      </c>
      <c r="F819" s="1">
        <f ca="1">Tableau1[[#This Row],[Niveau (%)]]/100</f>
        <v>0.98</v>
      </c>
    </row>
    <row r="820" spans="1:6" x14ac:dyDescent="0.25">
      <c r="A820">
        <v>824</v>
      </c>
      <c r="B820">
        <f t="shared" si="12"/>
        <v>5004</v>
      </c>
      <c r="C820">
        <v>83</v>
      </c>
      <c r="D820">
        <v>63</v>
      </c>
      <c r="E820">
        <v>17</v>
      </c>
      <c r="F820" s="1">
        <f ca="1">Tableau1[[#This Row],[Niveau (%)]]/100</f>
        <v>0.98</v>
      </c>
    </row>
    <row r="821" spans="1:6" x14ac:dyDescent="0.25">
      <c r="A821">
        <v>825</v>
      </c>
      <c r="B821">
        <f t="shared" si="12"/>
        <v>5010</v>
      </c>
      <c r="C821">
        <v>83</v>
      </c>
      <c r="D821">
        <v>63</v>
      </c>
      <c r="E821">
        <v>17</v>
      </c>
      <c r="F821" s="1">
        <f ca="1">Tableau1[[#This Row],[Niveau (%)]]/100</f>
        <v>0.98</v>
      </c>
    </row>
    <row r="822" spans="1:6" x14ac:dyDescent="0.25">
      <c r="A822">
        <v>826</v>
      </c>
      <c r="B822">
        <f t="shared" si="12"/>
        <v>5016</v>
      </c>
      <c r="C822">
        <v>83</v>
      </c>
      <c r="D822">
        <v>63</v>
      </c>
      <c r="E822">
        <v>17</v>
      </c>
      <c r="F822" s="1">
        <f ca="1">Tableau1[[#This Row],[Niveau (%)]]/100</f>
        <v>0.98</v>
      </c>
    </row>
    <row r="823" spans="1:6" x14ac:dyDescent="0.25">
      <c r="A823">
        <v>827</v>
      </c>
      <c r="B823">
        <f t="shared" si="12"/>
        <v>5022</v>
      </c>
      <c r="C823">
        <v>83</v>
      </c>
      <c r="D823">
        <v>63</v>
      </c>
      <c r="E823">
        <v>17</v>
      </c>
      <c r="F823" s="1">
        <f ca="1">Tableau1[[#This Row],[Niveau (%)]]/100</f>
        <v>0.98</v>
      </c>
    </row>
    <row r="824" spans="1:6" x14ac:dyDescent="0.25">
      <c r="A824">
        <v>828</v>
      </c>
      <c r="B824">
        <f t="shared" si="12"/>
        <v>5028</v>
      </c>
      <c r="C824">
        <v>83</v>
      </c>
      <c r="D824">
        <v>63</v>
      </c>
      <c r="E824">
        <v>17</v>
      </c>
      <c r="F824" s="1">
        <f ca="1">Tableau1[[#This Row],[Niveau (%)]]/100</f>
        <v>0.98</v>
      </c>
    </row>
    <row r="825" spans="1:6" x14ac:dyDescent="0.25">
      <c r="A825">
        <v>829</v>
      </c>
      <c r="B825">
        <f t="shared" si="12"/>
        <v>5034</v>
      </c>
      <c r="C825">
        <v>83</v>
      </c>
      <c r="D825">
        <v>63</v>
      </c>
      <c r="E825">
        <v>17</v>
      </c>
      <c r="F825" s="1">
        <f ca="1">Tableau1[[#This Row],[Niveau (%)]]/100</f>
        <v>0.98</v>
      </c>
    </row>
    <row r="826" spans="1:6" x14ac:dyDescent="0.25">
      <c r="A826">
        <v>830</v>
      </c>
      <c r="B826">
        <f t="shared" si="12"/>
        <v>5040</v>
      </c>
      <c r="C826">
        <v>84</v>
      </c>
      <c r="D826">
        <v>63</v>
      </c>
      <c r="E826">
        <v>17</v>
      </c>
      <c r="F826" s="1">
        <f ca="1">Tableau1[[#This Row],[Niveau (%)]]/100</f>
        <v>0.98</v>
      </c>
    </row>
    <row r="827" spans="1:6" x14ac:dyDescent="0.25">
      <c r="A827">
        <v>831</v>
      </c>
      <c r="B827">
        <f t="shared" si="12"/>
        <v>5046</v>
      </c>
      <c r="C827">
        <v>84</v>
      </c>
      <c r="D827">
        <v>63</v>
      </c>
      <c r="E827">
        <v>17</v>
      </c>
      <c r="F827" s="1">
        <f ca="1">Tableau1[[#This Row],[Niveau (%)]]/100</f>
        <v>0.98</v>
      </c>
    </row>
    <row r="828" spans="1:6" x14ac:dyDescent="0.25">
      <c r="A828">
        <v>832</v>
      </c>
      <c r="B828">
        <f t="shared" si="12"/>
        <v>5052</v>
      </c>
      <c r="C828">
        <v>84</v>
      </c>
      <c r="D828">
        <v>63</v>
      </c>
      <c r="E828">
        <v>17</v>
      </c>
      <c r="F828" s="1">
        <f ca="1">Tableau1[[#This Row],[Niveau (%)]]/100</f>
        <v>0.98</v>
      </c>
    </row>
    <row r="829" spans="1:6" x14ac:dyDescent="0.25">
      <c r="A829">
        <v>833</v>
      </c>
      <c r="B829">
        <f t="shared" si="12"/>
        <v>5058</v>
      </c>
      <c r="C829">
        <v>84</v>
      </c>
      <c r="D829">
        <v>63</v>
      </c>
      <c r="E829">
        <v>17</v>
      </c>
      <c r="F829" s="1">
        <f ca="1">Tableau1[[#This Row],[Niveau (%)]]/100</f>
        <v>0.98</v>
      </c>
    </row>
    <row r="830" spans="1:6" x14ac:dyDescent="0.25">
      <c r="A830">
        <v>834</v>
      </c>
      <c r="B830">
        <f t="shared" si="12"/>
        <v>5064</v>
      </c>
      <c r="C830">
        <v>84</v>
      </c>
      <c r="D830">
        <v>63</v>
      </c>
      <c r="E830">
        <v>17</v>
      </c>
      <c r="F830" s="1">
        <f ca="1">Tableau1[[#This Row],[Niveau (%)]]/100</f>
        <v>0.98</v>
      </c>
    </row>
    <row r="831" spans="1:6" x14ac:dyDescent="0.25">
      <c r="A831">
        <v>835</v>
      </c>
      <c r="B831">
        <f t="shared" si="12"/>
        <v>5070</v>
      </c>
      <c r="C831">
        <v>84</v>
      </c>
      <c r="D831">
        <v>63</v>
      </c>
      <c r="E831">
        <v>17</v>
      </c>
      <c r="F831" s="1">
        <f ca="1">Tableau1[[#This Row],[Niveau (%)]]/100</f>
        <v>0.98</v>
      </c>
    </row>
    <row r="832" spans="1:6" x14ac:dyDescent="0.25">
      <c r="A832">
        <v>836</v>
      </c>
      <c r="B832">
        <f t="shared" si="12"/>
        <v>5076</v>
      </c>
      <c r="C832">
        <v>84</v>
      </c>
      <c r="D832">
        <v>63</v>
      </c>
      <c r="E832">
        <v>17</v>
      </c>
      <c r="F832" s="1">
        <f ca="1">Tableau1[[#This Row],[Niveau (%)]]/100</f>
        <v>0.98</v>
      </c>
    </row>
    <row r="833" spans="1:6" x14ac:dyDescent="0.25">
      <c r="A833">
        <v>837</v>
      </c>
      <c r="B833">
        <f t="shared" si="12"/>
        <v>5082</v>
      </c>
      <c r="C833">
        <v>84</v>
      </c>
      <c r="D833">
        <v>63</v>
      </c>
      <c r="E833">
        <v>17</v>
      </c>
      <c r="F833" s="1">
        <f ca="1">Tableau1[[#This Row],[Niveau (%)]]/100</f>
        <v>0.98</v>
      </c>
    </row>
    <row r="834" spans="1:6" x14ac:dyDescent="0.25">
      <c r="A834">
        <v>838</v>
      </c>
      <c r="B834">
        <f t="shared" si="12"/>
        <v>5088</v>
      </c>
      <c r="C834">
        <v>84</v>
      </c>
      <c r="D834">
        <v>63</v>
      </c>
      <c r="E834">
        <v>17</v>
      </c>
      <c r="F834" s="1">
        <f ca="1">Tableau1[[#This Row],[Niveau (%)]]/100</f>
        <v>0.98</v>
      </c>
    </row>
    <row r="835" spans="1:6" x14ac:dyDescent="0.25">
      <c r="A835">
        <v>839</v>
      </c>
      <c r="B835">
        <f t="shared" ref="B835:B847" si="13">A835*6+60</f>
        <v>5094</v>
      </c>
      <c r="C835">
        <v>84</v>
      </c>
      <c r="D835">
        <v>63</v>
      </c>
      <c r="E835">
        <v>17</v>
      </c>
      <c r="F835" s="1">
        <f ca="1">Tableau1[[#This Row],[Niveau (%)]]/100</f>
        <v>0.98</v>
      </c>
    </row>
    <row r="836" spans="1:6" x14ac:dyDescent="0.25">
      <c r="A836">
        <v>840</v>
      </c>
      <c r="B836">
        <f t="shared" si="13"/>
        <v>5100</v>
      </c>
      <c r="C836">
        <v>85</v>
      </c>
      <c r="D836">
        <v>63</v>
      </c>
      <c r="E836">
        <v>17</v>
      </c>
      <c r="F836" s="1">
        <f ca="1">Tableau1[[#This Row],[Niveau (%)]]/100</f>
        <v>0.98</v>
      </c>
    </row>
    <row r="837" spans="1:6" x14ac:dyDescent="0.25">
      <c r="A837">
        <v>841</v>
      </c>
      <c r="B837">
        <f t="shared" si="13"/>
        <v>5106</v>
      </c>
      <c r="C837">
        <v>85</v>
      </c>
      <c r="D837">
        <v>63</v>
      </c>
      <c r="E837">
        <v>17</v>
      </c>
      <c r="F837" s="1">
        <f ca="1">Tableau1[[#This Row],[Niveau (%)]]/100</f>
        <v>0.98</v>
      </c>
    </row>
    <row r="838" spans="1:6" x14ac:dyDescent="0.25">
      <c r="A838">
        <v>842</v>
      </c>
      <c r="B838">
        <f t="shared" si="13"/>
        <v>5112</v>
      </c>
      <c r="C838">
        <v>85</v>
      </c>
      <c r="D838">
        <v>63</v>
      </c>
      <c r="E838">
        <v>17</v>
      </c>
      <c r="F838" s="1">
        <f ca="1">Tableau1[[#This Row],[Niveau (%)]]/100</f>
        <v>0.98</v>
      </c>
    </row>
    <row r="839" spans="1:6" x14ac:dyDescent="0.25">
      <c r="A839">
        <v>843</v>
      </c>
      <c r="B839">
        <f t="shared" si="13"/>
        <v>5118</v>
      </c>
      <c r="C839">
        <v>85</v>
      </c>
      <c r="D839">
        <v>63</v>
      </c>
      <c r="E839">
        <v>17</v>
      </c>
      <c r="F839" s="1">
        <f ca="1">Tableau1[[#This Row],[Niveau (%)]]/100</f>
        <v>0.98</v>
      </c>
    </row>
    <row r="840" spans="1:6" x14ac:dyDescent="0.25">
      <c r="A840">
        <v>844</v>
      </c>
      <c r="B840">
        <f t="shared" si="13"/>
        <v>5124</v>
      </c>
      <c r="C840">
        <v>85</v>
      </c>
      <c r="D840">
        <v>63</v>
      </c>
      <c r="E840">
        <v>17</v>
      </c>
      <c r="F840" s="1">
        <f ca="1">Tableau1[[#This Row],[Niveau (%)]]/100</f>
        <v>0.99</v>
      </c>
    </row>
    <row r="841" spans="1:6" x14ac:dyDescent="0.25">
      <c r="A841">
        <v>845</v>
      </c>
      <c r="B841">
        <f t="shared" si="13"/>
        <v>5130</v>
      </c>
      <c r="C841">
        <v>85</v>
      </c>
      <c r="D841">
        <v>64</v>
      </c>
      <c r="E841">
        <v>17</v>
      </c>
      <c r="F841" s="1">
        <f ca="1">Tableau1[[#This Row],[Niveau (%)]]/100</f>
        <v>0.99</v>
      </c>
    </row>
    <row r="842" spans="1:6" x14ac:dyDescent="0.25">
      <c r="A842">
        <v>846</v>
      </c>
      <c r="B842">
        <f t="shared" si="13"/>
        <v>5136</v>
      </c>
      <c r="C842">
        <v>85</v>
      </c>
      <c r="D842">
        <v>64</v>
      </c>
      <c r="E842">
        <v>17</v>
      </c>
      <c r="F842" s="1">
        <f ca="1">Tableau1[[#This Row],[Niveau (%)]]/100</f>
        <v>0.99</v>
      </c>
    </row>
    <row r="843" spans="1:6" x14ac:dyDescent="0.25">
      <c r="A843">
        <v>847</v>
      </c>
      <c r="B843">
        <f t="shared" si="13"/>
        <v>5142</v>
      </c>
      <c r="C843">
        <v>85</v>
      </c>
      <c r="D843">
        <v>64</v>
      </c>
      <c r="E843">
        <v>17</v>
      </c>
      <c r="F843" s="1">
        <f ca="1">Tableau1[[#This Row],[Niveau (%)]]/100</f>
        <v>0.99</v>
      </c>
    </row>
    <row r="844" spans="1:6" x14ac:dyDescent="0.25">
      <c r="A844">
        <v>848</v>
      </c>
      <c r="B844">
        <f t="shared" si="13"/>
        <v>5148</v>
      </c>
      <c r="C844">
        <v>85</v>
      </c>
      <c r="D844">
        <v>64</v>
      </c>
      <c r="E844">
        <v>17</v>
      </c>
      <c r="F844" s="1">
        <f ca="1">Tableau1[[#This Row],[Niveau (%)]]/100</f>
        <v>0.99</v>
      </c>
    </row>
    <row r="845" spans="1:6" x14ac:dyDescent="0.25">
      <c r="A845">
        <v>849</v>
      </c>
      <c r="B845">
        <f t="shared" si="13"/>
        <v>5154</v>
      </c>
      <c r="C845">
        <v>85</v>
      </c>
      <c r="D845">
        <v>64</v>
      </c>
      <c r="E845">
        <v>17</v>
      </c>
      <c r="F845" s="1">
        <f ca="1">Tableau1[[#This Row],[Niveau (%)]]/100</f>
        <v>0.99</v>
      </c>
    </row>
    <row r="846" spans="1:6" x14ac:dyDescent="0.25">
      <c r="A846">
        <v>850</v>
      </c>
      <c r="B846">
        <f t="shared" si="13"/>
        <v>5160</v>
      </c>
      <c r="C846">
        <v>85</v>
      </c>
      <c r="D846">
        <v>64</v>
      </c>
      <c r="E846">
        <v>17</v>
      </c>
      <c r="F846" s="1">
        <f ca="1">Tableau1[[#This Row],[Niveau (%)]]/100</f>
        <v>0.99</v>
      </c>
    </row>
    <row r="847" spans="1:6" x14ac:dyDescent="0.25">
      <c r="A847">
        <v>851</v>
      </c>
      <c r="B847">
        <f t="shared" si="13"/>
        <v>5166</v>
      </c>
      <c r="C847">
        <v>86</v>
      </c>
      <c r="D847">
        <v>64</v>
      </c>
      <c r="E847">
        <v>17</v>
      </c>
      <c r="F847" s="1">
        <f ca="1">Tableau1[[#This Row],[Niveau (%)]]/100</f>
        <v>0.99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13" sqref="F13"/>
    </sheetView>
  </sheetViews>
  <sheetFormatPr baseColWidth="10" defaultColWidth="10.7109375" defaultRowHeight="15" x14ac:dyDescent="0.25"/>
  <sheetData>
    <row r="1" spans="1:2" x14ac:dyDescent="0.25">
      <c r="A1" s="5" t="s">
        <v>13</v>
      </c>
      <c r="B1" t="s">
        <v>14</v>
      </c>
    </row>
    <row r="2" spans="1:2" x14ac:dyDescent="0.25">
      <c r="A2" s="1">
        <v>1.3610000000000001E-2</v>
      </c>
      <c r="B2">
        <v>58.936999999999998</v>
      </c>
    </row>
    <row r="3" spans="1:2" x14ac:dyDescent="0.25">
      <c r="A3" s="1">
        <v>7.3020000000000002E-2</v>
      </c>
      <c r="B3">
        <v>70.028999999999996</v>
      </c>
    </row>
    <row r="4" spans="1:2" x14ac:dyDescent="0.25">
      <c r="A4" s="1">
        <v>0.53217999999999999</v>
      </c>
      <c r="B4">
        <v>75.831000000000003</v>
      </c>
    </row>
    <row r="5" spans="1:2" x14ac:dyDescent="0.25">
      <c r="A5" s="1">
        <v>0.56682999999999995</v>
      </c>
      <c r="B5">
        <v>74.03</v>
      </c>
    </row>
    <row r="6" spans="1:2" x14ac:dyDescent="0.25">
      <c r="A6" s="1">
        <v>0.59157999999999999</v>
      </c>
      <c r="B6">
        <v>55.74</v>
      </c>
    </row>
    <row r="7" spans="1:2" x14ac:dyDescent="0.25">
      <c r="A7" s="1">
        <v>0.70916000000000001</v>
      </c>
      <c r="B7">
        <v>56.863999999999997</v>
      </c>
    </row>
    <row r="8" spans="1:2" x14ac:dyDescent="0.25">
      <c r="A8" s="1">
        <v>0.74751999999999996</v>
      </c>
      <c r="B8">
        <v>48.857999999999997</v>
      </c>
    </row>
    <row r="9" spans="1:2" x14ac:dyDescent="0.25">
      <c r="A9" s="1">
        <v>0.78465000000000007</v>
      </c>
      <c r="B9">
        <v>35.954000000000001</v>
      </c>
    </row>
    <row r="10" spans="1:2" x14ac:dyDescent="0.25">
      <c r="A10" s="1">
        <v>0.79949999999999999</v>
      </c>
      <c r="B10">
        <v>24.196000000000002</v>
      </c>
    </row>
    <row r="11" spans="1:2" x14ac:dyDescent="0.25">
      <c r="A11" s="1">
        <v>0.90965000000000007</v>
      </c>
      <c r="B11">
        <v>24.667999999999999</v>
      </c>
    </row>
    <row r="12" spans="1:2" x14ac:dyDescent="0.25">
      <c r="A12" s="1">
        <v>0.94677999999999995</v>
      </c>
      <c r="B12">
        <v>10.131</v>
      </c>
    </row>
    <row r="13" spans="1:2" x14ac:dyDescent="0.25">
      <c r="A13" s="1">
        <v>1</v>
      </c>
      <c r="B13">
        <v>10.122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2" workbookViewId="0">
      <selection activeCell="D11" sqref="D11"/>
    </sheetView>
  </sheetViews>
  <sheetFormatPr baseColWidth="10" defaultColWidth="10.7109375" defaultRowHeight="15" x14ac:dyDescent="0.25"/>
  <cols>
    <col min="1" max="2" width="11.42578125" style="1"/>
    <col min="3" max="4" width="19" customWidth="1"/>
  </cols>
  <sheetData>
    <row r="1" spans="1:3" x14ac:dyDescent="0.25">
      <c r="A1" s="1" t="s">
        <v>2</v>
      </c>
      <c r="B1" s="1" t="s">
        <v>16</v>
      </c>
      <c r="C1" t="s">
        <v>15</v>
      </c>
    </row>
    <row r="2" spans="1:3" x14ac:dyDescent="0.25">
      <c r="A2" s="1">
        <v>0.10073</v>
      </c>
      <c r="B2">
        <v>71.543000000000006</v>
      </c>
    </row>
    <row r="3" spans="1:3" x14ac:dyDescent="0.25">
      <c r="A3" s="1">
        <v>0.12067</v>
      </c>
      <c r="B3">
        <v>73.296999999999997</v>
      </c>
    </row>
    <row r="4" spans="1:3" x14ac:dyDescent="0.25">
      <c r="A4" s="1">
        <v>0.13641</v>
      </c>
      <c r="B4">
        <v>73.646000000000001</v>
      </c>
    </row>
    <row r="5" spans="1:3" x14ac:dyDescent="0.25">
      <c r="A5" s="1">
        <v>0.16158999999999998</v>
      </c>
      <c r="B5">
        <v>74.344999999999999</v>
      </c>
    </row>
    <row r="6" spans="1:3" x14ac:dyDescent="0.25">
      <c r="A6" s="1">
        <v>0.39978999999999998</v>
      </c>
      <c r="B6">
        <v>76.765000000000001</v>
      </c>
    </row>
    <row r="7" spans="1:3" x14ac:dyDescent="0.25">
      <c r="A7" s="1">
        <v>0.40817999999999999</v>
      </c>
      <c r="B7">
        <v>72.543999999999997</v>
      </c>
    </row>
    <row r="8" spans="1:3" x14ac:dyDescent="0.25">
      <c r="A8" s="1">
        <v>0.42078000000000004</v>
      </c>
      <c r="B8">
        <v>70.08</v>
      </c>
    </row>
    <row r="9" spans="1:3" x14ac:dyDescent="0.25">
      <c r="A9" s="1">
        <v>0.52990999999999999</v>
      </c>
      <c r="B9">
        <v>71.466999999999999</v>
      </c>
    </row>
    <row r="10" spans="1:3" x14ac:dyDescent="0.25">
      <c r="A10" s="1">
        <v>0.53935</v>
      </c>
      <c r="B10">
        <v>67.596999999999994</v>
      </c>
    </row>
    <row r="11" spans="1:3" x14ac:dyDescent="0.25">
      <c r="A11" s="1">
        <v>0.55088999999999999</v>
      </c>
      <c r="B11">
        <v>57.045999999999999</v>
      </c>
    </row>
    <row r="12" spans="1:3" x14ac:dyDescent="0.25">
      <c r="A12" s="1">
        <v>0.58447000000000005</v>
      </c>
      <c r="B12">
        <v>57.216000000000001</v>
      </c>
    </row>
    <row r="13" spans="1:3" x14ac:dyDescent="0.25">
      <c r="A13" s="1">
        <v>0.61909999999999998</v>
      </c>
      <c r="B13">
        <v>57.386000000000003</v>
      </c>
    </row>
    <row r="14" spans="1:3" x14ac:dyDescent="0.25">
      <c r="A14" s="1">
        <v>0.64322999999999997</v>
      </c>
      <c r="B14">
        <v>57.908999999999999</v>
      </c>
    </row>
    <row r="15" spans="1:3" x14ac:dyDescent="0.25">
      <c r="A15" s="1">
        <v>0.66001999999999994</v>
      </c>
      <c r="B15">
        <v>58.082000000000001</v>
      </c>
    </row>
    <row r="16" spans="1:3" x14ac:dyDescent="0.25">
      <c r="A16" s="1">
        <v>0.67575999999999992</v>
      </c>
      <c r="B16">
        <v>58.255000000000003</v>
      </c>
    </row>
    <row r="17" spans="1:2" x14ac:dyDescent="0.25">
      <c r="A17" s="1">
        <v>0.69045000000000001</v>
      </c>
      <c r="B17">
        <v>58.78</v>
      </c>
    </row>
    <row r="18" spans="1:2" x14ac:dyDescent="0.25">
      <c r="A18" s="1">
        <v>0.70933999999999997</v>
      </c>
      <c r="B18">
        <v>58.776000000000003</v>
      </c>
    </row>
    <row r="19" spans="1:2" x14ac:dyDescent="0.25">
      <c r="A19" s="1">
        <v>0.71983000000000008</v>
      </c>
      <c r="B19">
        <v>38.027000000000001</v>
      </c>
    </row>
    <row r="20" spans="1:2" x14ac:dyDescent="0.25">
      <c r="A20" s="1">
        <v>0.72927999999999993</v>
      </c>
      <c r="B20">
        <v>37.146999999999998</v>
      </c>
    </row>
    <row r="21" spans="1:2" x14ac:dyDescent="0.25">
      <c r="A21" s="1">
        <v>0.74187000000000003</v>
      </c>
      <c r="B21">
        <v>37.143999999999998</v>
      </c>
    </row>
    <row r="22" spans="1:2" x14ac:dyDescent="0.25">
      <c r="A22" s="1">
        <v>0.7702</v>
      </c>
      <c r="B22">
        <v>37.667000000000002</v>
      </c>
    </row>
    <row r="23" spans="1:2" x14ac:dyDescent="0.25">
      <c r="A23" s="1">
        <v>0.77964</v>
      </c>
      <c r="B23">
        <v>25.181999999999999</v>
      </c>
    </row>
    <row r="24" spans="1:2" x14ac:dyDescent="0.25">
      <c r="A24" s="1">
        <v>0.86884000000000006</v>
      </c>
      <c r="B24">
        <v>26.045000000000002</v>
      </c>
    </row>
    <row r="25" spans="1:2" x14ac:dyDescent="0.25">
      <c r="A25" s="1">
        <v>0.88876999999999995</v>
      </c>
      <c r="B25">
        <v>24.106999999999999</v>
      </c>
    </row>
    <row r="26" spans="1:2" x14ac:dyDescent="0.25">
      <c r="A26" s="1">
        <v>0.92235</v>
      </c>
      <c r="B26">
        <v>17.420000000000002</v>
      </c>
    </row>
    <row r="27" spans="1:2" x14ac:dyDescent="0.25">
      <c r="A27" s="1">
        <v>0.93179000000000001</v>
      </c>
      <c r="B27">
        <v>14.43</v>
      </c>
    </row>
    <row r="28" spans="1:2" x14ac:dyDescent="0.25">
      <c r="A28" s="1">
        <v>0.93913999999999997</v>
      </c>
      <c r="B28">
        <v>12.318</v>
      </c>
    </row>
    <row r="29" spans="1:2" x14ac:dyDescent="0.25">
      <c r="A29" s="1">
        <v>0.95067999999999997</v>
      </c>
      <c r="B29">
        <v>9.8550000000000004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12" sqref="C12"/>
    </sheetView>
  </sheetViews>
  <sheetFormatPr baseColWidth="10" defaultColWidth="10.7109375" defaultRowHeight="15" x14ac:dyDescent="0.25"/>
  <cols>
    <col min="1" max="2" width="10.7109375" style="1"/>
    <col min="3" max="4" width="19" customWidth="1"/>
  </cols>
  <sheetData>
    <row r="1" spans="1:3" x14ac:dyDescent="0.25">
      <c r="A1" s="1" t="s">
        <v>2</v>
      </c>
      <c r="B1" s="1" t="s">
        <v>17</v>
      </c>
      <c r="C1" t="s">
        <v>15</v>
      </c>
    </row>
    <row r="2" spans="1:3" x14ac:dyDescent="0.25">
      <c r="A2" s="1">
        <v>0</v>
      </c>
      <c r="B2">
        <v>68</v>
      </c>
    </row>
    <row r="3" spans="1:3" x14ac:dyDescent="0.25">
      <c r="A3" s="14">
        <v>0.05</v>
      </c>
      <c r="B3">
        <v>128</v>
      </c>
    </row>
    <row r="4" spans="1:3" x14ac:dyDescent="0.25">
      <c r="A4" s="1">
        <v>0.18</v>
      </c>
      <c r="B4">
        <v>128</v>
      </c>
    </row>
    <row r="5" spans="1:3" x14ac:dyDescent="0.25">
      <c r="A5" s="1">
        <v>0.2</v>
      </c>
      <c r="B5">
        <v>121</v>
      </c>
    </row>
    <row r="6" spans="1:3" x14ac:dyDescent="0.25">
      <c r="A6" s="1">
        <v>0.3</v>
      </c>
      <c r="B6">
        <v>85</v>
      </c>
    </row>
    <row r="7" spans="1:3" x14ac:dyDescent="0.25">
      <c r="A7" s="1">
        <v>0.4</v>
      </c>
      <c r="B7">
        <v>80</v>
      </c>
    </row>
    <row r="8" spans="1:3" x14ac:dyDescent="0.25">
      <c r="A8" s="1">
        <v>0.5</v>
      </c>
      <c r="B8">
        <v>69</v>
      </c>
    </row>
    <row r="9" spans="1:3" x14ac:dyDescent="0.25">
      <c r="A9" s="1">
        <v>0.6</v>
      </c>
      <c r="B9">
        <v>60</v>
      </c>
    </row>
    <row r="10" spans="1:3" x14ac:dyDescent="0.25">
      <c r="A10" s="1">
        <v>0.7</v>
      </c>
      <c r="B10">
        <v>51</v>
      </c>
    </row>
    <row r="11" spans="1:3" x14ac:dyDescent="0.25">
      <c r="A11" s="1">
        <v>0.8</v>
      </c>
      <c r="B11">
        <v>42</v>
      </c>
    </row>
    <row r="12" spans="1:3" x14ac:dyDescent="0.25">
      <c r="A12" s="1">
        <v>0.9</v>
      </c>
      <c r="B12">
        <v>24</v>
      </c>
    </row>
    <row r="13" spans="1:3" x14ac:dyDescent="0.25">
      <c r="A13" s="1">
        <v>1</v>
      </c>
      <c r="B13">
        <v>10</v>
      </c>
    </row>
    <row r="14" spans="1:3" x14ac:dyDescent="0.25">
      <c r="B14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opLeftCell="V13" zoomScale="85" zoomScaleNormal="85" workbookViewId="0">
      <selection activeCell="AH21" sqref="AH21"/>
    </sheetView>
  </sheetViews>
  <sheetFormatPr baseColWidth="10" defaultColWidth="10.7109375" defaultRowHeight="15" x14ac:dyDescent="0.25"/>
  <cols>
    <col min="1" max="1" width="27.28515625" style="1" bestFit="1" customWidth="1"/>
    <col min="2" max="2" width="21.7109375" style="4" customWidth="1"/>
    <col min="3" max="3" width="16.28515625" bestFit="1" customWidth="1"/>
    <col min="4" max="4" width="11.42578125" style="9"/>
    <col min="5" max="7" width="11.42578125" style="10"/>
    <col min="8" max="8" width="11.42578125" style="11"/>
  </cols>
  <sheetData>
    <row r="1" spans="1:10" x14ac:dyDescent="0.25">
      <c r="A1" s="2" t="s">
        <v>7</v>
      </c>
      <c r="B1" t="s">
        <v>10</v>
      </c>
      <c r="C1" t="s">
        <v>11</v>
      </c>
      <c r="D1" s="6" t="s">
        <v>12</v>
      </c>
      <c r="E1" s="7"/>
      <c r="F1" s="7"/>
      <c r="G1" s="7"/>
      <c r="H1" s="8"/>
    </row>
    <row r="2" spans="1:10" x14ac:dyDescent="0.25">
      <c r="A2" s="3">
        <v>7.0000000000000007E-2</v>
      </c>
      <c r="B2" s="4">
        <v>81.333333333333329</v>
      </c>
      <c r="C2" s="4">
        <v>96</v>
      </c>
      <c r="I2">
        <f>INDEX('abrp e-Niro new'!B:B,J2,1)+(INDEX('abrp e-Niro new'!B:B,J2+1,1)-INDEX('abrp e-Niro new'!B:B,J2,1))*(($A2-INDEX('abrp e-Niro new'!A:A,J2,1))/(INDEX('abrp e-Niro new'!A:A,J2+1,1)-INDEX('abrp e-Niro new'!A:A,J2,1)))</f>
        <v>69.465158222521453</v>
      </c>
      <c r="J2">
        <f>MATCH($A2,'abrp e-Niro new'!A:A,1)</f>
        <v>2</v>
      </c>
    </row>
    <row r="3" spans="1:10" x14ac:dyDescent="0.25">
      <c r="A3" s="3">
        <v>0.08</v>
      </c>
      <c r="B3" s="4">
        <v>81.8</v>
      </c>
      <c r="C3" s="4">
        <v>114</v>
      </c>
      <c r="I3">
        <f>INDEX('abrp e-Niro new'!B:B,J3,1)+(INDEX('abrp e-Niro new'!B:B,J3+1,1)-INDEX('abrp e-Niro new'!B:B,J3,1))*(($A3-INDEX('abrp e-Niro new'!A:A,J3,1))/(INDEX('abrp e-Niro new'!A:A,J3+1,1)-INDEX('abrp e-Niro new'!A:A,J3,1)))</f>
        <v>70.117200104538725</v>
      </c>
      <c r="J3">
        <f>MATCH($A3,'abrp e-Niro new'!A:A,1)</f>
        <v>3</v>
      </c>
    </row>
    <row r="4" spans="1:10" x14ac:dyDescent="0.25">
      <c r="A4" s="3">
        <v>0.09</v>
      </c>
      <c r="B4" s="4">
        <v>82</v>
      </c>
      <c r="C4" s="4">
        <v>144</v>
      </c>
      <c r="I4">
        <f>INDEX('abrp e-Niro new'!B:B,J4,1)+(INDEX('abrp e-Niro new'!B:B,J4+1,1)-INDEX('abrp e-Niro new'!B:B,J4,1))*(($A4-INDEX('abrp e-Niro new'!A:A,J4,1))/(INDEX('abrp e-Niro new'!A:A,J4+1,1)-INDEX('abrp e-Niro new'!A:A,J4,1)))</f>
        <v>70.243561285826289</v>
      </c>
      <c r="J4">
        <f>MATCH($A4,'abrp e-Niro new'!A:A,1)</f>
        <v>3</v>
      </c>
    </row>
    <row r="5" spans="1:10" x14ac:dyDescent="0.25">
      <c r="A5" s="3">
        <v>0.1</v>
      </c>
      <c r="B5" s="4">
        <v>82</v>
      </c>
      <c r="C5" s="4">
        <v>168</v>
      </c>
      <c r="I5">
        <f>INDEX('abrp e-Niro new'!B:B,J5,1)+(INDEX('abrp e-Niro new'!B:B,J5+1,1)-INDEX('abrp e-Niro new'!B:B,J5,1))*(($A5-INDEX('abrp e-Niro new'!A:A,J5,1))/(INDEX('abrp e-Niro new'!A:A,J5+1,1)-INDEX('abrp e-Niro new'!A:A,J5,1)))</f>
        <v>70.369922467113852</v>
      </c>
      <c r="J5">
        <f>MATCH($A5,'abrp e-Niro new'!A:A,1)</f>
        <v>3</v>
      </c>
    </row>
    <row r="6" spans="1:10" x14ac:dyDescent="0.25">
      <c r="A6" s="3">
        <v>0.11</v>
      </c>
      <c r="B6" s="4">
        <v>82.25</v>
      </c>
      <c r="C6" s="4">
        <v>198</v>
      </c>
      <c r="D6" s="9">
        <f>INDEX('e-Niro Fastned'!B:B,E6,1)+(INDEX('e-Niro Fastned'!B:B,E6+1,1)-INDEX('e-Niro Fastned'!B:B,E6,1))*(($A6-INDEX('e-Niro Fastned'!A:A,E6,1))/(INDEX('e-Niro Fastned'!A:A,E6+1,1)-INDEX('e-Niro Fastned'!A:A,E6,1)))</f>
        <v>72.358425275827486</v>
      </c>
      <c r="E6" s="10">
        <f>MATCH($A6,'e-Niro Fastned'!A:A,1)</f>
        <v>2</v>
      </c>
      <c r="F6" s="12">
        <f>$B6</f>
        <v>82.25</v>
      </c>
      <c r="G6" s="10">
        <f>D6</f>
        <v>72.358425275827486</v>
      </c>
      <c r="H6" s="13">
        <f>F6-G6</f>
        <v>9.8915747241725143</v>
      </c>
      <c r="I6">
        <f>INDEX('abrp e-Niro new'!B:B,J6,1)+(INDEX('abrp e-Niro new'!B:B,J6+1,1)-INDEX('abrp e-Niro new'!B:B,J6,1))*(($A6-INDEX('abrp e-Niro new'!A:A,J6,1))/(INDEX('abrp e-Niro new'!A:A,J6+1,1)-INDEX('abrp e-Niro new'!A:A,J6,1)))</f>
        <v>70.49628364840143</v>
      </c>
      <c r="J6">
        <f>MATCH($A6,'abrp e-Niro new'!A:A,1)</f>
        <v>3</v>
      </c>
    </row>
    <row r="7" spans="1:10" x14ac:dyDescent="0.25">
      <c r="A7" s="3">
        <v>0.12</v>
      </c>
      <c r="B7" s="4">
        <v>83</v>
      </c>
      <c r="C7" s="4">
        <v>222</v>
      </c>
      <c r="D7" s="9">
        <f>INDEX('e-Niro Fastned'!B:B,E7,1)+(INDEX('e-Niro Fastned'!B:B,E7+1,1)-INDEX('e-Niro Fastned'!B:B,E7,1))*(($A7-INDEX('e-Niro Fastned'!A:A,E7,1))/(INDEX('e-Niro Fastned'!A:A,E7+1,1)-INDEX('e-Niro Fastned'!A:A,E7,1)))</f>
        <v>73.238064192577724</v>
      </c>
      <c r="E7" s="10">
        <f>MATCH($A7,'e-Niro Fastned'!A:A,1)</f>
        <v>2</v>
      </c>
      <c r="F7" s="12">
        <f>$B7+F6</f>
        <v>165.25</v>
      </c>
      <c r="G7" s="10">
        <f>D7+G6</f>
        <v>145.5964894684052</v>
      </c>
      <c r="H7" s="13">
        <f t="shared" ref="H7:H70" si="0">F7-G7</f>
        <v>19.653510531594804</v>
      </c>
      <c r="I7">
        <f>INDEX('abrp e-Niro new'!B:B,J7,1)+(INDEX('abrp e-Niro new'!B:B,J7+1,1)-INDEX('abrp e-Niro new'!B:B,J7,1))*(($A7-INDEX('abrp e-Niro new'!A:A,J7,1))/(INDEX('abrp e-Niro new'!A:A,J7+1,1)-INDEX('abrp e-Niro new'!A:A,J7,1)))</f>
        <v>70.622644829688994</v>
      </c>
      <c r="J7">
        <f>MATCH($A7,'abrp e-Niro new'!A:A,1)</f>
        <v>3</v>
      </c>
    </row>
    <row r="8" spans="1:10" x14ac:dyDescent="0.25">
      <c r="A8" s="3">
        <v>0.13</v>
      </c>
      <c r="B8" s="4">
        <v>82.25</v>
      </c>
      <c r="C8" s="4">
        <v>252</v>
      </c>
      <c r="D8" s="9">
        <f>INDEX('e-Niro Fastned'!B:B,E8,1)+(INDEX('e-Niro Fastned'!B:B,E8+1,1)-INDEX('e-Niro Fastned'!B:B,E8,1))*(($A8-INDEX('e-Niro Fastned'!A:A,E8,1))/(INDEX('e-Niro Fastned'!A:A,E8+1,1)-INDEX('e-Niro Fastned'!A:A,E8,1)))</f>
        <v>73.503872299872938</v>
      </c>
      <c r="E8" s="10">
        <f>MATCH($A8,'e-Niro Fastned'!A:A,1)</f>
        <v>3</v>
      </c>
      <c r="F8" s="12">
        <f t="shared" ref="F8:F71" si="1">$B8+F7</f>
        <v>247.5</v>
      </c>
      <c r="G8" s="10">
        <f t="shared" ref="G8:G71" si="2">D8+G7</f>
        <v>219.10036176827813</v>
      </c>
      <c r="H8" s="13">
        <f t="shared" si="0"/>
        <v>28.399638231721866</v>
      </c>
      <c r="I8">
        <f>INDEX('abrp e-Niro new'!B:B,J8,1)+(INDEX('abrp e-Niro new'!B:B,J8+1,1)-INDEX('abrp e-Niro new'!B:B,J8,1))*(($A8-INDEX('abrp e-Niro new'!A:A,J8,1))/(INDEX('abrp e-Niro new'!A:A,J8+1,1)-INDEX('abrp e-Niro new'!A:A,J8,1)))</f>
        <v>70.749006010976558</v>
      </c>
      <c r="J8">
        <f>MATCH($A8,'abrp e-Niro new'!A:A,1)</f>
        <v>3</v>
      </c>
    </row>
    <row r="9" spans="1:10" x14ac:dyDescent="0.25">
      <c r="A9" s="3">
        <v>0.14000000000000001</v>
      </c>
      <c r="B9" s="4">
        <v>82.2</v>
      </c>
      <c r="C9" s="4">
        <v>276</v>
      </c>
      <c r="D9" s="9">
        <f>INDEX('e-Niro Fastned'!B:B,E9,1)+(INDEX('e-Niro Fastned'!B:B,E9+1,1)-INDEX('e-Niro Fastned'!B:B,E9,1))*(($A9-INDEX('e-Niro Fastned'!A:A,E9,1))/(INDEX('e-Niro Fastned'!A:A,E9+1,1)-INDEX('e-Niro Fastned'!A:A,E9,1)))</f>
        <v>73.74565885623511</v>
      </c>
      <c r="E9" s="10">
        <f>MATCH($A9,'e-Niro Fastned'!A:A,1)</f>
        <v>4</v>
      </c>
      <c r="F9" s="12">
        <f t="shared" si="1"/>
        <v>329.7</v>
      </c>
      <c r="G9" s="10">
        <f t="shared" si="2"/>
        <v>292.84602062451324</v>
      </c>
      <c r="H9" s="13">
        <f t="shared" si="0"/>
        <v>36.853979375486745</v>
      </c>
      <c r="I9">
        <f>INDEX('abrp e-Niro new'!B:B,J9,1)+(INDEX('abrp e-Niro new'!B:B,J9+1,1)-INDEX('abrp e-Niro new'!B:B,J9,1))*(($A9-INDEX('abrp e-Niro new'!A:A,J9,1))/(INDEX('abrp e-Niro new'!A:A,J9+1,1)-INDEX('abrp e-Niro new'!A:A,J9,1)))</f>
        <v>70.875367192264136</v>
      </c>
      <c r="J9">
        <f>MATCH($A9,'abrp e-Niro new'!A:A,1)</f>
        <v>3</v>
      </c>
    </row>
    <row r="10" spans="1:10" x14ac:dyDescent="0.25">
      <c r="A10" s="3">
        <v>0.15</v>
      </c>
      <c r="B10" s="4">
        <v>83</v>
      </c>
      <c r="C10" s="4">
        <v>306</v>
      </c>
      <c r="D10" s="9">
        <f>INDEX('e-Niro Fastned'!B:B,E10,1)+(INDEX('e-Niro Fastned'!B:B,E10+1,1)-INDEX('e-Niro Fastned'!B:B,E10,1))*(($A10-INDEX('e-Niro Fastned'!A:A,E10,1))/(INDEX('e-Niro Fastned'!A:A,E10+1,1)-INDEX('e-Niro Fastned'!A:A,E10,1)))</f>
        <v>74.023260127084981</v>
      </c>
      <c r="E10" s="10">
        <f>MATCH($A10,'e-Niro Fastned'!A:A,1)</f>
        <v>4</v>
      </c>
      <c r="F10" s="12">
        <f t="shared" si="1"/>
        <v>412.7</v>
      </c>
      <c r="G10" s="10">
        <f t="shared" si="2"/>
        <v>366.86928075159824</v>
      </c>
      <c r="H10" s="13">
        <f t="shared" si="0"/>
        <v>45.830719248401749</v>
      </c>
      <c r="I10">
        <f>INDEX('abrp e-Niro new'!B:B,J10,1)+(INDEX('abrp e-Niro new'!B:B,J10+1,1)-INDEX('abrp e-Niro new'!B:B,J10,1))*(($A10-INDEX('abrp e-Niro new'!A:A,J10,1))/(INDEX('abrp e-Niro new'!A:A,J10+1,1)-INDEX('abrp e-Niro new'!A:A,J10,1)))</f>
        <v>71.0017283735517</v>
      </c>
      <c r="J10">
        <f>MATCH($A10,'abrp e-Niro new'!A:A,1)</f>
        <v>3</v>
      </c>
    </row>
    <row r="11" spans="1:10" x14ac:dyDescent="0.25">
      <c r="A11" s="3">
        <v>0.16</v>
      </c>
      <c r="B11" s="4">
        <v>83</v>
      </c>
      <c r="C11" s="4">
        <v>336</v>
      </c>
      <c r="D11" s="9">
        <f>INDEX('e-Niro Fastned'!B:B,E11,1)+(INDEX('e-Niro Fastned'!B:B,E11+1,1)-INDEX('e-Niro Fastned'!B:B,E11,1))*(($A11-INDEX('e-Niro Fastned'!A:A,E11,1))/(INDEX('e-Niro Fastned'!A:A,E11+1,1)-INDEX('e-Niro Fastned'!A:A,E11,1)))</f>
        <v>74.300861397934867</v>
      </c>
      <c r="E11" s="10">
        <f>MATCH($A11,'e-Niro Fastned'!A:A,1)</f>
        <v>4</v>
      </c>
      <c r="F11" s="12">
        <f t="shared" si="1"/>
        <v>495.7</v>
      </c>
      <c r="G11" s="10">
        <f t="shared" si="2"/>
        <v>441.17014214953309</v>
      </c>
      <c r="H11" s="13">
        <f t="shared" si="0"/>
        <v>54.529857850466897</v>
      </c>
      <c r="I11">
        <f>INDEX('abrp e-Niro new'!B:B,J11,1)+(INDEX('abrp e-Niro new'!B:B,J11+1,1)-INDEX('abrp e-Niro new'!B:B,J11,1))*(($A11-INDEX('abrp e-Niro new'!A:A,J11,1))/(INDEX('abrp e-Niro new'!A:A,J11+1,1)-INDEX('abrp e-Niro new'!A:A,J11,1)))</f>
        <v>71.128089554839264</v>
      </c>
      <c r="J11">
        <f>MATCH($A11,'abrp e-Niro new'!A:A,1)</f>
        <v>3</v>
      </c>
    </row>
    <row r="12" spans="1:10" x14ac:dyDescent="0.25">
      <c r="A12" s="3">
        <v>0.17</v>
      </c>
      <c r="B12" s="4">
        <v>83</v>
      </c>
      <c r="C12" s="4">
        <v>360</v>
      </c>
      <c r="D12" s="9">
        <f>INDEX('e-Niro Fastned'!B:B,E12,1)+(INDEX('e-Niro Fastned'!B:B,E12+1,1)-INDEX('e-Niro Fastned'!B:B,E12,1))*(($A12-INDEX('e-Niro Fastned'!A:A,E12,1))/(INDEX('e-Niro Fastned'!A:A,E12+1,1)-INDEX('e-Niro Fastned'!A:A,E12,1)))</f>
        <v>74.430441645675899</v>
      </c>
      <c r="E12" s="10">
        <f>MATCH($A12,'e-Niro Fastned'!A:A,1)</f>
        <v>5</v>
      </c>
      <c r="F12" s="12">
        <f t="shared" si="1"/>
        <v>578.70000000000005</v>
      </c>
      <c r="G12" s="10">
        <f t="shared" si="2"/>
        <v>515.60058379520899</v>
      </c>
      <c r="H12" s="13">
        <f t="shared" si="0"/>
        <v>63.099416204791055</v>
      </c>
      <c r="I12">
        <f>INDEX('abrp e-Niro new'!B:B,J12,1)+(INDEX('abrp e-Niro new'!B:B,J12+1,1)-INDEX('abrp e-Niro new'!B:B,J12,1))*(($A12-INDEX('abrp e-Niro new'!A:A,J12,1))/(INDEX('abrp e-Niro new'!A:A,J12+1,1)-INDEX('abrp e-Niro new'!A:A,J12,1)))</f>
        <v>71.254450736126842</v>
      </c>
      <c r="J12">
        <f>MATCH($A12,'abrp e-Niro new'!A:A,1)</f>
        <v>3</v>
      </c>
    </row>
    <row r="13" spans="1:10" x14ac:dyDescent="0.25">
      <c r="A13" s="3">
        <v>0.18</v>
      </c>
      <c r="B13" s="4">
        <v>83</v>
      </c>
      <c r="C13" s="4">
        <v>384</v>
      </c>
      <c r="D13" s="9">
        <f>INDEX('e-Niro Fastned'!B:B,E13,1)+(INDEX('e-Niro Fastned'!B:B,E13+1,1)-INDEX('e-Niro Fastned'!B:B,E13,1))*(($A13-INDEX('e-Niro Fastned'!A:A,E13,1))/(INDEX('e-Niro Fastned'!A:A,E13+1,1)-INDEX('e-Niro Fastned'!A:A,E13,1)))</f>
        <v>74.532036943744757</v>
      </c>
      <c r="E13" s="10">
        <f>MATCH($A13,'e-Niro Fastned'!A:A,1)</f>
        <v>5</v>
      </c>
      <c r="F13" s="12">
        <f t="shared" si="1"/>
        <v>661.7</v>
      </c>
      <c r="G13" s="10">
        <f t="shared" si="2"/>
        <v>590.13262073895373</v>
      </c>
      <c r="H13" s="13">
        <f t="shared" si="0"/>
        <v>71.567379261046312</v>
      </c>
      <c r="I13">
        <f>INDEX('abrp e-Niro new'!B:B,J13,1)+(INDEX('abrp e-Niro new'!B:B,J13+1,1)-INDEX('abrp e-Niro new'!B:B,J13,1))*(($A13-INDEX('abrp e-Niro new'!A:A,J13,1))/(INDEX('abrp e-Niro new'!A:A,J13+1,1)-INDEX('abrp e-Niro new'!A:A,J13,1)))</f>
        <v>71.380811917414405</v>
      </c>
      <c r="J13">
        <f>MATCH($A13,'abrp e-Niro new'!A:A,1)</f>
        <v>3</v>
      </c>
    </row>
    <row r="14" spans="1:10" x14ac:dyDescent="0.25">
      <c r="A14" s="3">
        <v>0.19</v>
      </c>
      <c r="B14" s="4">
        <v>83</v>
      </c>
      <c r="C14" s="4">
        <v>414</v>
      </c>
      <c r="D14" s="9">
        <f>INDEX('e-Niro Fastned'!B:B,E14,1)+(INDEX('e-Niro Fastned'!B:B,E14+1,1)-INDEX('e-Niro Fastned'!B:B,E14,1))*(($A14-INDEX('e-Niro Fastned'!A:A,E14,1))/(INDEX('e-Niro Fastned'!A:A,E14+1,1)-INDEX('e-Niro Fastned'!A:A,E14,1)))</f>
        <v>74.633632241813601</v>
      </c>
      <c r="E14" s="10">
        <f>MATCH($A14,'e-Niro Fastned'!A:A,1)</f>
        <v>5</v>
      </c>
      <c r="F14" s="12">
        <f t="shared" si="1"/>
        <v>744.7</v>
      </c>
      <c r="G14" s="10">
        <f t="shared" si="2"/>
        <v>664.76625298076738</v>
      </c>
      <c r="H14" s="13">
        <f t="shared" si="0"/>
        <v>79.933747019232669</v>
      </c>
      <c r="I14">
        <f>INDEX('abrp e-Niro new'!B:B,J14,1)+(INDEX('abrp e-Niro new'!B:B,J14+1,1)-INDEX('abrp e-Niro new'!B:B,J14,1))*(($A14-INDEX('abrp e-Niro new'!A:A,J14,1))/(INDEX('abrp e-Niro new'!A:A,J14+1,1)-INDEX('abrp e-Niro new'!A:A,J14,1)))</f>
        <v>71.507173098701969</v>
      </c>
      <c r="J14">
        <f>MATCH($A14,'abrp e-Niro new'!A:A,1)</f>
        <v>3</v>
      </c>
    </row>
    <row r="15" spans="1:10" x14ac:dyDescent="0.25">
      <c r="A15" s="3">
        <v>0.2</v>
      </c>
      <c r="B15" s="4">
        <v>83</v>
      </c>
      <c r="C15" s="4">
        <v>444</v>
      </c>
      <c r="D15" s="9">
        <f>INDEX('e-Niro Fastned'!B:B,E15,1)+(INDEX('e-Niro Fastned'!B:B,E15+1,1)-INDEX('e-Niro Fastned'!B:B,E15,1))*(($A15-INDEX('e-Niro Fastned'!A:A,E15,1))/(INDEX('e-Niro Fastned'!A:A,E15+1,1)-INDEX('e-Niro Fastned'!A:A,E15,1)))</f>
        <v>74.735227539882445</v>
      </c>
      <c r="E15" s="10">
        <f>MATCH($A15,'e-Niro Fastned'!A:A,1)</f>
        <v>5</v>
      </c>
      <c r="F15" s="12">
        <f t="shared" si="1"/>
        <v>827.7</v>
      </c>
      <c r="G15" s="10">
        <f t="shared" si="2"/>
        <v>739.50148052064981</v>
      </c>
      <c r="H15" s="13">
        <f t="shared" si="0"/>
        <v>88.198519479350239</v>
      </c>
      <c r="I15">
        <f>INDEX('abrp e-Niro new'!B:B,J15,1)+(INDEX('abrp e-Niro new'!B:B,J15+1,1)-INDEX('abrp e-Niro new'!B:B,J15,1))*(($A15-INDEX('abrp e-Niro new'!A:A,J15,1))/(INDEX('abrp e-Niro new'!A:A,J15+1,1)-INDEX('abrp e-Niro new'!A:A,J15,1)))</f>
        <v>71.633534279989547</v>
      </c>
      <c r="J15">
        <f>MATCH($A15,'abrp e-Niro new'!A:A,1)</f>
        <v>3</v>
      </c>
    </row>
    <row r="16" spans="1:10" x14ac:dyDescent="0.25">
      <c r="A16" s="3">
        <v>0.21</v>
      </c>
      <c r="B16" s="4">
        <v>83</v>
      </c>
      <c r="C16" s="4">
        <v>468</v>
      </c>
      <c r="D16" s="9">
        <f>INDEX('e-Niro Fastned'!B:B,E16,1)+(INDEX('e-Niro Fastned'!B:B,E16+1,1)-INDEX('e-Niro Fastned'!B:B,E16,1))*(($A16-INDEX('e-Niro Fastned'!A:A,E16,1))/(INDEX('e-Niro Fastned'!A:A,E16+1,1)-INDEX('e-Niro Fastned'!A:A,E16,1)))</f>
        <v>74.836822837951303</v>
      </c>
      <c r="E16" s="10">
        <f>MATCH($A16,'e-Niro Fastned'!A:A,1)</f>
        <v>5</v>
      </c>
      <c r="F16" s="12">
        <f t="shared" si="1"/>
        <v>910.7</v>
      </c>
      <c r="G16" s="10">
        <f t="shared" si="2"/>
        <v>814.33830335860114</v>
      </c>
      <c r="H16" s="13">
        <f t="shared" si="0"/>
        <v>96.361696641398908</v>
      </c>
      <c r="I16">
        <f>INDEX('abrp e-Niro new'!B:B,J16,1)+(INDEX('abrp e-Niro new'!B:B,J16+1,1)-INDEX('abrp e-Niro new'!B:B,J16,1))*(($A16-INDEX('abrp e-Niro new'!A:A,J16,1))/(INDEX('abrp e-Niro new'!A:A,J16+1,1)-INDEX('abrp e-Niro new'!A:A,J16,1)))</f>
        <v>71.759895461277111</v>
      </c>
      <c r="J16">
        <f>MATCH($A16,'abrp e-Niro new'!A:A,1)</f>
        <v>3</v>
      </c>
    </row>
    <row r="17" spans="1:10" x14ac:dyDescent="0.25">
      <c r="A17" s="3">
        <v>0.22</v>
      </c>
      <c r="B17" s="4">
        <v>83</v>
      </c>
      <c r="C17" s="4">
        <v>498</v>
      </c>
      <c r="D17" s="9">
        <f>INDEX('e-Niro Fastned'!B:B,E17,1)+(INDEX('e-Niro Fastned'!B:B,E17+1,1)-INDEX('e-Niro Fastned'!B:B,E17,1))*(($A17-INDEX('e-Niro Fastned'!A:A,E17,1))/(INDEX('e-Niro Fastned'!A:A,E17+1,1)-INDEX('e-Niro Fastned'!A:A,E17,1)))</f>
        <v>74.938418136020147</v>
      </c>
      <c r="E17" s="10">
        <f>MATCH($A17,'e-Niro Fastned'!A:A,1)</f>
        <v>5</v>
      </c>
      <c r="F17" s="12">
        <f t="shared" si="1"/>
        <v>993.7</v>
      </c>
      <c r="G17" s="10">
        <f t="shared" si="2"/>
        <v>889.27672149462126</v>
      </c>
      <c r="H17" s="13">
        <f t="shared" si="0"/>
        <v>104.42327850537879</v>
      </c>
      <c r="I17">
        <f>INDEX('abrp e-Niro new'!B:B,J17,1)+(INDEX('abrp e-Niro new'!B:B,J17+1,1)-INDEX('abrp e-Niro new'!B:B,J17,1))*(($A17-INDEX('abrp e-Niro new'!A:A,J17,1))/(INDEX('abrp e-Niro new'!A:A,J17+1,1)-INDEX('abrp e-Niro new'!A:A,J17,1)))</f>
        <v>71.886256642564675</v>
      </c>
      <c r="J17">
        <f>MATCH($A17,'abrp e-Niro new'!A:A,1)</f>
        <v>3</v>
      </c>
    </row>
    <row r="18" spans="1:10" x14ac:dyDescent="0.25">
      <c r="A18" s="3">
        <v>0.23</v>
      </c>
      <c r="B18" s="4">
        <v>83</v>
      </c>
      <c r="C18" s="4">
        <v>522</v>
      </c>
      <c r="D18" s="9">
        <f>INDEX('e-Niro Fastned'!B:B,E18,1)+(INDEX('e-Niro Fastned'!B:B,E18+1,1)-INDEX('e-Niro Fastned'!B:B,E18,1))*(($A18-INDEX('e-Niro Fastned'!A:A,E18,1))/(INDEX('e-Niro Fastned'!A:A,E18+1,1)-INDEX('e-Niro Fastned'!A:A,E18,1)))</f>
        <v>75.040013434089005</v>
      </c>
      <c r="E18" s="10">
        <f>MATCH($A18,'e-Niro Fastned'!A:A,1)</f>
        <v>5</v>
      </c>
      <c r="F18" s="12">
        <f t="shared" si="1"/>
        <v>1076.7</v>
      </c>
      <c r="G18" s="10">
        <f t="shared" si="2"/>
        <v>964.31673492871028</v>
      </c>
      <c r="H18" s="13">
        <f t="shared" si="0"/>
        <v>112.38326507128977</v>
      </c>
      <c r="I18">
        <f>INDEX('abrp e-Niro new'!B:B,J18,1)+(INDEX('abrp e-Niro new'!B:B,J18+1,1)-INDEX('abrp e-Niro new'!B:B,J18,1))*(($A18-INDEX('abrp e-Niro new'!A:A,J18,1))/(INDEX('abrp e-Niro new'!A:A,J18+1,1)-INDEX('abrp e-Niro new'!A:A,J18,1)))</f>
        <v>72.012617823852253</v>
      </c>
      <c r="J18">
        <f>MATCH($A18,'abrp e-Niro new'!A:A,1)</f>
        <v>3</v>
      </c>
    </row>
    <row r="19" spans="1:10" x14ac:dyDescent="0.25">
      <c r="A19" s="3">
        <v>0.24</v>
      </c>
      <c r="B19" s="4">
        <v>83</v>
      </c>
      <c r="C19" s="4">
        <v>552</v>
      </c>
      <c r="D19" s="9">
        <f>INDEX('e-Niro Fastned'!B:B,E19,1)+(INDEX('e-Niro Fastned'!B:B,E19+1,1)-INDEX('e-Niro Fastned'!B:B,E19,1))*(($A19-INDEX('e-Niro Fastned'!A:A,E19,1))/(INDEX('e-Niro Fastned'!A:A,E19+1,1)-INDEX('e-Niro Fastned'!A:A,E19,1)))</f>
        <v>75.141608732157849</v>
      </c>
      <c r="E19" s="10">
        <f>MATCH($A19,'e-Niro Fastned'!A:A,1)</f>
        <v>5</v>
      </c>
      <c r="F19" s="12">
        <f t="shared" si="1"/>
        <v>1159.7</v>
      </c>
      <c r="G19" s="10">
        <f t="shared" si="2"/>
        <v>1039.4583436608682</v>
      </c>
      <c r="H19" s="13">
        <f t="shared" si="0"/>
        <v>120.24165633913185</v>
      </c>
      <c r="I19">
        <f>INDEX('abrp e-Niro new'!B:B,J19,1)+(INDEX('abrp e-Niro new'!B:B,J19+1,1)-INDEX('abrp e-Niro new'!B:B,J19,1))*(($A19-INDEX('abrp e-Niro new'!A:A,J19,1))/(INDEX('abrp e-Niro new'!A:A,J19+1,1)-INDEX('abrp e-Niro new'!A:A,J19,1)))</f>
        <v>72.138979005139817</v>
      </c>
      <c r="J19">
        <f>MATCH($A19,'abrp e-Niro new'!A:A,1)</f>
        <v>3</v>
      </c>
    </row>
    <row r="20" spans="1:10" x14ac:dyDescent="0.25">
      <c r="A20" s="3">
        <v>0.25</v>
      </c>
      <c r="B20" s="4">
        <v>84</v>
      </c>
      <c r="C20" s="4">
        <v>582</v>
      </c>
      <c r="D20" s="9">
        <f>INDEX('e-Niro Fastned'!B:B,E20,1)+(INDEX('e-Niro Fastned'!B:B,E20+1,1)-INDEX('e-Niro Fastned'!B:B,E20,1))*(($A20-INDEX('e-Niro Fastned'!A:A,E20,1))/(INDEX('e-Niro Fastned'!A:A,E20+1,1)-INDEX('e-Niro Fastned'!A:A,E20,1)))</f>
        <v>75.243204030226707</v>
      </c>
      <c r="E20" s="10">
        <f>MATCH($A20,'e-Niro Fastned'!A:A,1)</f>
        <v>5</v>
      </c>
      <c r="F20" s="12">
        <f t="shared" si="1"/>
        <v>1243.7</v>
      </c>
      <c r="G20" s="10">
        <f t="shared" si="2"/>
        <v>1114.7015476910949</v>
      </c>
      <c r="H20" s="13">
        <f t="shared" si="0"/>
        <v>128.99845230890514</v>
      </c>
      <c r="I20">
        <f>INDEX('abrp e-Niro new'!B:B,J20,1)+(INDEX('abrp e-Niro new'!B:B,J20+1,1)-INDEX('abrp e-Niro new'!B:B,J20,1))*(($A20-INDEX('abrp e-Niro new'!A:A,J20,1))/(INDEX('abrp e-Niro new'!A:A,J20+1,1)-INDEX('abrp e-Niro new'!A:A,J20,1)))</f>
        <v>72.265340186427395</v>
      </c>
      <c r="J20">
        <f>MATCH($A20,'abrp e-Niro new'!A:A,1)</f>
        <v>3</v>
      </c>
    </row>
    <row r="21" spans="1:10" x14ac:dyDescent="0.25">
      <c r="A21" s="3">
        <v>0.26</v>
      </c>
      <c r="B21" s="4">
        <v>83.25</v>
      </c>
      <c r="C21" s="4">
        <v>606</v>
      </c>
      <c r="D21" s="9">
        <f>INDEX('e-Niro Fastned'!B:B,E21,1)+(INDEX('e-Niro Fastned'!B:B,E21+1,1)-INDEX('e-Niro Fastned'!B:B,E21,1))*(($A21-INDEX('e-Niro Fastned'!A:A,E21,1))/(INDEX('e-Niro Fastned'!A:A,E21+1,1)-INDEX('e-Niro Fastned'!A:A,E21,1)))</f>
        <v>75.344799328295551</v>
      </c>
      <c r="E21" s="10">
        <f>MATCH($A21,'e-Niro Fastned'!A:A,1)</f>
        <v>5</v>
      </c>
      <c r="F21" s="12">
        <f t="shared" si="1"/>
        <v>1326.95</v>
      </c>
      <c r="G21" s="10">
        <f t="shared" si="2"/>
        <v>1190.0463470193904</v>
      </c>
      <c r="H21" s="13">
        <f t="shared" si="0"/>
        <v>136.90365298060965</v>
      </c>
      <c r="I21">
        <f>INDEX('abrp e-Niro new'!B:B,J21,1)+(INDEX('abrp e-Niro new'!B:B,J21+1,1)-INDEX('abrp e-Niro new'!B:B,J21,1))*(($A21-INDEX('abrp e-Niro new'!A:A,J21,1))/(INDEX('abrp e-Niro new'!A:A,J21+1,1)-INDEX('abrp e-Niro new'!A:A,J21,1)))</f>
        <v>72.391701367714958</v>
      </c>
      <c r="J21">
        <f>MATCH($A21,'abrp e-Niro new'!A:A,1)</f>
        <v>3</v>
      </c>
    </row>
    <row r="22" spans="1:10" x14ac:dyDescent="0.25">
      <c r="A22" s="3">
        <v>0.27</v>
      </c>
      <c r="B22" s="4">
        <v>84</v>
      </c>
      <c r="C22" s="4">
        <v>630</v>
      </c>
      <c r="D22" s="9">
        <f>INDEX('e-Niro Fastned'!B:B,E22,1)+(INDEX('e-Niro Fastned'!B:B,E22+1,1)-INDEX('e-Niro Fastned'!B:B,E22,1))*(($A22-INDEX('e-Niro Fastned'!A:A,E22,1))/(INDEX('e-Niro Fastned'!A:A,E22+1,1)-INDEX('e-Niro Fastned'!A:A,E22,1)))</f>
        <v>75.446394626364395</v>
      </c>
      <c r="E22" s="10">
        <f>MATCH($A22,'e-Niro Fastned'!A:A,1)</f>
        <v>5</v>
      </c>
      <c r="F22" s="12">
        <f t="shared" si="1"/>
        <v>1410.95</v>
      </c>
      <c r="G22" s="10">
        <f t="shared" si="2"/>
        <v>1265.4927416457549</v>
      </c>
      <c r="H22" s="13">
        <f t="shared" si="0"/>
        <v>145.45725835424514</v>
      </c>
      <c r="I22">
        <f>INDEX('abrp e-Niro new'!B:B,J22,1)+(INDEX('abrp e-Niro new'!B:B,J22+1,1)-INDEX('abrp e-Niro new'!B:B,J22,1))*(($A22-INDEX('abrp e-Niro new'!A:A,J22,1))/(INDEX('abrp e-Niro new'!A:A,J22+1,1)-INDEX('abrp e-Niro new'!A:A,J22,1)))</f>
        <v>72.518062549002522</v>
      </c>
      <c r="J22">
        <f>MATCH($A22,'abrp e-Niro new'!A:A,1)</f>
        <v>3</v>
      </c>
    </row>
    <row r="23" spans="1:10" x14ac:dyDescent="0.25">
      <c r="A23" s="3">
        <v>0.28000000000000003</v>
      </c>
      <c r="B23" s="4">
        <v>83.6</v>
      </c>
      <c r="C23" s="4">
        <v>660</v>
      </c>
      <c r="D23" s="9">
        <f>INDEX('e-Niro Fastned'!B:B,E23,1)+(INDEX('e-Niro Fastned'!B:B,E23+1,1)-INDEX('e-Niro Fastned'!B:B,E23,1))*(($A23-INDEX('e-Niro Fastned'!A:A,E23,1))/(INDEX('e-Niro Fastned'!A:A,E23+1,1)-INDEX('e-Niro Fastned'!A:A,E23,1)))</f>
        <v>75.547989924433253</v>
      </c>
      <c r="E23" s="10">
        <f>MATCH($A23,'e-Niro Fastned'!A:A,1)</f>
        <v>5</v>
      </c>
      <c r="F23" s="12">
        <f t="shared" si="1"/>
        <v>1494.55</v>
      </c>
      <c r="G23" s="10">
        <f t="shared" si="2"/>
        <v>1341.0407315701882</v>
      </c>
      <c r="H23" s="13">
        <f t="shared" si="0"/>
        <v>153.50926842981175</v>
      </c>
      <c r="I23">
        <f>INDEX('abrp e-Niro new'!B:B,J23,1)+(INDEX('abrp e-Niro new'!B:B,J23+1,1)-INDEX('abrp e-Niro new'!B:B,J23,1))*(($A23-INDEX('abrp e-Niro new'!A:A,J23,1))/(INDEX('abrp e-Niro new'!A:A,J23+1,1)-INDEX('abrp e-Niro new'!A:A,J23,1)))</f>
        <v>72.6444237302901</v>
      </c>
      <c r="J23">
        <f>MATCH($A23,'abrp e-Niro new'!A:A,1)</f>
        <v>3</v>
      </c>
    </row>
    <row r="24" spans="1:10" x14ac:dyDescent="0.25">
      <c r="A24" s="3">
        <v>0.28999999999999998</v>
      </c>
      <c r="B24" s="4">
        <v>77</v>
      </c>
      <c r="C24" s="4">
        <v>690</v>
      </c>
      <c r="D24" s="9">
        <f>INDEX('e-Niro Fastned'!B:B,E24,1)+(INDEX('e-Niro Fastned'!B:B,E24+1,1)-INDEX('e-Niro Fastned'!B:B,E24,1))*(($A24-INDEX('e-Niro Fastned'!A:A,E24,1))/(INDEX('e-Niro Fastned'!A:A,E24+1,1)-INDEX('e-Niro Fastned'!A:A,E24,1)))</f>
        <v>75.649585222502097</v>
      </c>
      <c r="E24" s="10">
        <f>MATCH($A24,'e-Niro Fastned'!A:A,1)</f>
        <v>5</v>
      </c>
      <c r="F24" s="12">
        <f t="shared" si="1"/>
        <v>1571.55</v>
      </c>
      <c r="G24" s="10">
        <f t="shared" si="2"/>
        <v>1416.6903167926903</v>
      </c>
      <c r="H24" s="13">
        <f t="shared" si="0"/>
        <v>154.85968320730967</v>
      </c>
      <c r="I24">
        <f>INDEX('abrp e-Niro new'!B:B,J24,1)+(INDEX('abrp e-Niro new'!B:B,J24+1,1)-INDEX('abrp e-Niro new'!B:B,J24,1))*(($A24-INDEX('abrp e-Niro new'!A:A,J24,1))/(INDEX('abrp e-Niro new'!A:A,J24+1,1)-INDEX('abrp e-Niro new'!A:A,J24,1)))</f>
        <v>72.770784911577664</v>
      </c>
      <c r="J24">
        <f>MATCH($A24,'abrp e-Niro new'!A:A,1)</f>
        <v>3</v>
      </c>
    </row>
    <row r="25" spans="1:10" x14ac:dyDescent="0.25">
      <c r="A25" s="3">
        <v>0.3</v>
      </c>
      <c r="B25" s="4">
        <v>77</v>
      </c>
      <c r="C25" s="4">
        <v>720</v>
      </c>
      <c r="D25" s="9">
        <f>INDEX('e-Niro Fastned'!B:B,E25,1)+(INDEX('e-Niro Fastned'!B:B,E25+1,1)-INDEX('e-Niro Fastned'!B:B,E25,1))*(($A25-INDEX('e-Niro Fastned'!A:A,E25,1))/(INDEX('e-Niro Fastned'!A:A,E25+1,1)-INDEX('e-Niro Fastned'!A:A,E25,1)))</f>
        <v>75.751180520570955</v>
      </c>
      <c r="E25" s="10">
        <f>MATCH($A25,'e-Niro Fastned'!A:A,1)</f>
        <v>5</v>
      </c>
      <c r="F25" s="12">
        <f t="shared" si="1"/>
        <v>1648.55</v>
      </c>
      <c r="G25" s="10">
        <f t="shared" si="2"/>
        <v>1492.4414973132612</v>
      </c>
      <c r="H25" s="13">
        <f t="shared" si="0"/>
        <v>156.1085026867388</v>
      </c>
      <c r="I25">
        <f>INDEX('abrp e-Niro new'!B:B,J25,1)+(INDEX('abrp e-Niro new'!B:B,J25+1,1)-INDEX('abrp e-Niro new'!B:B,J25,1))*(($A25-INDEX('abrp e-Niro new'!A:A,J25,1))/(INDEX('abrp e-Niro new'!A:A,J25+1,1)-INDEX('abrp e-Niro new'!A:A,J25,1)))</f>
        <v>72.897146092865228</v>
      </c>
      <c r="J25">
        <f>MATCH($A25,'abrp e-Niro new'!A:A,1)</f>
        <v>3</v>
      </c>
    </row>
    <row r="26" spans="1:10" x14ac:dyDescent="0.25">
      <c r="A26" s="3">
        <v>0.31</v>
      </c>
      <c r="B26" s="4">
        <v>77</v>
      </c>
      <c r="C26" s="4">
        <v>744</v>
      </c>
      <c r="D26" s="9">
        <f>INDEX('e-Niro Fastned'!B:B,E26,1)+(INDEX('e-Niro Fastned'!B:B,E26+1,1)-INDEX('e-Niro Fastned'!B:B,E26,1))*(($A26-INDEX('e-Niro Fastned'!A:A,E26,1))/(INDEX('e-Niro Fastned'!A:A,E26+1,1)-INDEX('e-Niro Fastned'!A:A,E26,1)))</f>
        <v>75.852775818639799</v>
      </c>
      <c r="E26" s="10">
        <f>MATCH($A26,'e-Niro Fastned'!A:A,1)</f>
        <v>5</v>
      </c>
      <c r="F26" s="12">
        <f t="shared" si="1"/>
        <v>1725.55</v>
      </c>
      <c r="G26" s="10">
        <f t="shared" si="2"/>
        <v>1568.294273131901</v>
      </c>
      <c r="H26" s="13">
        <f t="shared" si="0"/>
        <v>157.25572686809892</v>
      </c>
      <c r="I26">
        <f>INDEX('abrp e-Niro new'!B:B,J26,1)+(INDEX('abrp e-Niro new'!B:B,J26+1,1)-INDEX('abrp e-Niro new'!B:B,J26,1))*(($A26-INDEX('abrp e-Niro new'!A:A,J26,1))/(INDEX('abrp e-Niro new'!A:A,J26+1,1)-INDEX('abrp e-Niro new'!A:A,J26,1)))</f>
        <v>73.023507274152806</v>
      </c>
      <c r="J26">
        <f>MATCH($A26,'abrp e-Niro new'!A:A,1)</f>
        <v>3</v>
      </c>
    </row>
    <row r="27" spans="1:10" x14ac:dyDescent="0.25">
      <c r="A27" s="3">
        <v>0.32</v>
      </c>
      <c r="B27" s="4">
        <v>77</v>
      </c>
      <c r="C27" s="4">
        <v>780</v>
      </c>
      <c r="D27" s="9">
        <f>INDEX('e-Niro Fastned'!B:B,E27,1)+(INDEX('e-Niro Fastned'!B:B,E27+1,1)-INDEX('e-Niro Fastned'!B:B,E27,1))*(($A27-INDEX('e-Niro Fastned'!A:A,E27,1))/(INDEX('e-Niro Fastned'!A:A,E27+1,1)-INDEX('e-Niro Fastned'!A:A,E27,1)))</f>
        <v>75.954371116708643</v>
      </c>
      <c r="E27" s="10">
        <f>MATCH($A27,'e-Niro Fastned'!A:A,1)</f>
        <v>5</v>
      </c>
      <c r="F27" s="12">
        <f t="shared" si="1"/>
        <v>1802.55</v>
      </c>
      <c r="G27" s="10">
        <f t="shared" si="2"/>
        <v>1644.2486442486097</v>
      </c>
      <c r="H27" s="13">
        <f t="shared" si="0"/>
        <v>158.30135575139025</v>
      </c>
      <c r="I27">
        <f>INDEX('abrp e-Niro new'!B:B,J27,1)+(INDEX('abrp e-Niro new'!B:B,J27+1,1)-INDEX('abrp e-Niro new'!B:B,J27,1))*(($A27-INDEX('abrp e-Niro new'!A:A,J27,1))/(INDEX('abrp e-Niro new'!A:A,J27+1,1)-INDEX('abrp e-Niro new'!A:A,J27,1)))</f>
        <v>73.14986845544037</v>
      </c>
      <c r="J27">
        <f>MATCH($A27,'abrp e-Niro new'!A:A,1)</f>
        <v>3</v>
      </c>
    </row>
    <row r="28" spans="1:10" x14ac:dyDescent="0.25">
      <c r="A28" s="3">
        <v>0.33</v>
      </c>
      <c r="B28" s="4">
        <v>77.8</v>
      </c>
      <c r="C28" s="4">
        <v>804</v>
      </c>
      <c r="D28" s="9">
        <f>INDEX('e-Niro Fastned'!B:B,E28,1)+(INDEX('e-Niro Fastned'!B:B,E28+1,1)-INDEX('e-Niro Fastned'!B:B,E28,1))*(($A28-INDEX('e-Niro Fastned'!A:A,E28,1))/(INDEX('e-Niro Fastned'!A:A,E28+1,1)-INDEX('e-Niro Fastned'!A:A,E28,1)))</f>
        <v>76.055966414777501</v>
      </c>
      <c r="E28" s="10">
        <f>MATCH($A28,'e-Niro Fastned'!A:A,1)</f>
        <v>5</v>
      </c>
      <c r="F28" s="12">
        <f t="shared" si="1"/>
        <v>1880.35</v>
      </c>
      <c r="G28" s="10">
        <f t="shared" si="2"/>
        <v>1720.3046106633872</v>
      </c>
      <c r="H28" s="13">
        <f t="shared" si="0"/>
        <v>160.04538933661274</v>
      </c>
      <c r="I28">
        <f>INDEX('abrp e-Niro new'!B:B,J28,1)+(INDEX('abrp e-Niro new'!B:B,J28+1,1)-INDEX('abrp e-Niro new'!B:B,J28,1))*(($A28-INDEX('abrp e-Niro new'!A:A,J28,1))/(INDEX('abrp e-Niro new'!A:A,J28+1,1)-INDEX('abrp e-Niro new'!A:A,J28,1)))</f>
        <v>73.276229636727933</v>
      </c>
      <c r="J28">
        <f>MATCH($A28,'abrp e-Niro new'!A:A,1)</f>
        <v>3</v>
      </c>
    </row>
    <row r="29" spans="1:10" x14ac:dyDescent="0.25">
      <c r="A29" s="3">
        <v>0.34</v>
      </c>
      <c r="B29" s="4">
        <v>78</v>
      </c>
      <c r="C29" s="4">
        <v>834</v>
      </c>
      <c r="D29" s="9">
        <f>INDEX('e-Niro Fastned'!B:B,E29,1)+(INDEX('e-Niro Fastned'!B:B,E29+1,1)-INDEX('e-Niro Fastned'!B:B,E29,1))*(($A29-INDEX('e-Niro Fastned'!A:A,E29,1))/(INDEX('e-Niro Fastned'!A:A,E29+1,1)-INDEX('e-Niro Fastned'!A:A,E29,1)))</f>
        <v>76.157561712846345</v>
      </c>
      <c r="E29" s="10">
        <f>MATCH($A29,'e-Niro Fastned'!A:A,1)</f>
        <v>5</v>
      </c>
      <c r="F29" s="12">
        <f t="shared" si="1"/>
        <v>1958.35</v>
      </c>
      <c r="G29" s="10">
        <f t="shared" si="2"/>
        <v>1796.4621723762334</v>
      </c>
      <c r="H29" s="13">
        <f t="shared" si="0"/>
        <v>161.8878276237665</v>
      </c>
      <c r="I29">
        <f>INDEX('abrp e-Niro new'!B:B,J29,1)+(INDEX('abrp e-Niro new'!B:B,J29+1,1)-INDEX('abrp e-Niro new'!B:B,J29,1))*(($A29-INDEX('abrp e-Niro new'!A:A,J29,1))/(INDEX('abrp e-Niro new'!A:A,J29+1,1)-INDEX('abrp e-Niro new'!A:A,J29,1)))</f>
        <v>73.402590818015511</v>
      </c>
      <c r="J29">
        <f>MATCH($A29,'abrp e-Niro new'!A:A,1)</f>
        <v>3</v>
      </c>
    </row>
    <row r="30" spans="1:10" x14ac:dyDescent="0.25">
      <c r="A30" s="3">
        <v>0.35</v>
      </c>
      <c r="B30" s="4">
        <v>78.400000000000006</v>
      </c>
      <c r="C30" s="4">
        <v>864</v>
      </c>
      <c r="D30" s="9">
        <f>INDEX('e-Niro Fastned'!B:B,E30,1)+(INDEX('e-Niro Fastned'!B:B,E30+1,1)-INDEX('e-Niro Fastned'!B:B,E30,1))*(($A30-INDEX('e-Niro Fastned'!A:A,E30,1))/(INDEX('e-Niro Fastned'!A:A,E30+1,1)-INDEX('e-Niro Fastned'!A:A,E30,1)))</f>
        <v>76.259157010915203</v>
      </c>
      <c r="E30" s="10">
        <f>MATCH($A30,'e-Niro Fastned'!A:A,1)</f>
        <v>5</v>
      </c>
      <c r="F30" s="12">
        <f t="shared" si="1"/>
        <v>2036.75</v>
      </c>
      <c r="G30" s="10">
        <f t="shared" si="2"/>
        <v>1872.7213293871487</v>
      </c>
      <c r="H30" s="13">
        <f t="shared" si="0"/>
        <v>164.02867061285133</v>
      </c>
      <c r="I30">
        <f>INDEX('abrp e-Niro new'!B:B,J30,1)+(INDEX('abrp e-Niro new'!B:B,J30+1,1)-INDEX('abrp e-Niro new'!B:B,J30,1))*(($A30-INDEX('abrp e-Niro new'!A:A,J30,1))/(INDEX('abrp e-Niro new'!A:A,J30+1,1)-INDEX('abrp e-Niro new'!A:A,J30,1)))</f>
        <v>73.528951999303075</v>
      </c>
      <c r="J30">
        <f>MATCH($A30,'abrp e-Niro new'!A:A,1)</f>
        <v>3</v>
      </c>
    </row>
    <row r="31" spans="1:10" x14ac:dyDescent="0.25">
      <c r="A31" s="3">
        <v>0.36</v>
      </c>
      <c r="B31" s="4">
        <v>78.599999999999994</v>
      </c>
      <c r="C31" s="4">
        <v>894</v>
      </c>
      <c r="D31" s="9">
        <f>INDEX('e-Niro Fastned'!B:B,E31,1)+(INDEX('e-Niro Fastned'!B:B,E31+1,1)-INDEX('e-Niro Fastned'!B:B,E31,1))*(($A31-INDEX('e-Niro Fastned'!A:A,E31,1))/(INDEX('e-Niro Fastned'!A:A,E31+1,1)-INDEX('e-Niro Fastned'!A:A,E31,1)))</f>
        <v>76.360752308984047</v>
      </c>
      <c r="E31" s="10">
        <f>MATCH($A31,'e-Niro Fastned'!A:A,1)</f>
        <v>5</v>
      </c>
      <c r="F31" s="12">
        <f t="shared" si="1"/>
        <v>2115.35</v>
      </c>
      <c r="G31" s="10">
        <f t="shared" si="2"/>
        <v>1949.0820816961327</v>
      </c>
      <c r="H31" s="13">
        <f t="shared" si="0"/>
        <v>166.26791830386719</v>
      </c>
      <c r="I31">
        <f>INDEX('abrp e-Niro new'!B:B,J31,1)+(INDEX('abrp e-Niro new'!B:B,J31+1,1)-INDEX('abrp e-Niro new'!B:B,J31,1))*(($A31-INDEX('abrp e-Niro new'!A:A,J31,1))/(INDEX('abrp e-Niro new'!A:A,J31+1,1)-INDEX('abrp e-Niro new'!A:A,J31,1)))</f>
        <v>73.655313180590639</v>
      </c>
      <c r="J31">
        <f>MATCH($A31,'abrp e-Niro new'!A:A,1)</f>
        <v>3</v>
      </c>
    </row>
    <row r="32" spans="1:10" x14ac:dyDescent="0.25">
      <c r="A32" s="3">
        <v>0.37</v>
      </c>
      <c r="B32" s="4">
        <v>78.599999999999994</v>
      </c>
      <c r="C32" s="4">
        <v>924</v>
      </c>
      <c r="D32" s="9">
        <f>INDEX('e-Niro Fastned'!B:B,E32,1)+(INDEX('e-Niro Fastned'!B:B,E32+1,1)-INDEX('e-Niro Fastned'!B:B,E32,1))*(($A32-INDEX('e-Niro Fastned'!A:A,E32,1))/(INDEX('e-Niro Fastned'!A:A,E32+1,1)-INDEX('e-Niro Fastned'!A:A,E32,1)))</f>
        <v>76.462347607052891</v>
      </c>
      <c r="E32" s="10">
        <f>MATCH($A32,'e-Niro Fastned'!A:A,1)</f>
        <v>5</v>
      </c>
      <c r="F32" s="12">
        <f t="shared" si="1"/>
        <v>2193.9499999999998</v>
      </c>
      <c r="G32" s="10">
        <f t="shared" si="2"/>
        <v>2025.5444293031856</v>
      </c>
      <c r="H32" s="13">
        <f t="shared" si="0"/>
        <v>168.40557069681427</v>
      </c>
      <c r="I32">
        <f>INDEX('abrp e-Niro new'!B:B,J32,1)+(INDEX('abrp e-Niro new'!B:B,J32+1,1)-INDEX('abrp e-Niro new'!B:B,J32,1))*(($A32-INDEX('abrp e-Niro new'!A:A,J32,1))/(INDEX('abrp e-Niro new'!A:A,J32+1,1)-INDEX('abrp e-Niro new'!A:A,J32,1)))</f>
        <v>73.781674361878217</v>
      </c>
      <c r="J32">
        <f>MATCH($A32,'abrp e-Niro new'!A:A,1)</f>
        <v>3</v>
      </c>
    </row>
    <row r="33" spans="1:10" x14ac:dyDescent="0.25">
      <c r="A33" s="3">
        <v>0.38</v>
      </c>
      <c r="B33" s="4">
        <v>79</v>
      </c>
      <c r="C33" s="4">
        <v>954</v>
      </c>
      <c r="D33" s="9">
        <f>INDEX('e-Niro Fastned'!B:B,E33,1)+(INDEX('e-Niro Fastned'!B:B,E33+1,1)-INDEX('e-Niro Fastned'!B:B,E33,1))*(($A33-INDEX('e-Niro Fastned'!A:A,E33,1))/(INDEX('e-Niro Fastned'!A:A,E33+1,1)-INDEX('e-Niro Fastned'!A:A,E33,1)))</f>
        <v>76.563942905121749</v>
      </c>
      <c r="E33" s="10">
        <f>MATCH($A33,'e-Niro Fastned'!A:A,1)</f>
        <v>5</v>
      </c>
      <c r="F33" s="12">
        <f t="shared" si="1"/>
        <v>2272.9499999999998</v>
      </c>
      <c r="G33" s="10">
        <f t="shared" si="2"/>
        <v>2102.1083722083072</v>
      </c>
      <c r="H33" s="13">
        <f t="shared" si="0"/>
        <v>170.84162779169264</v>
      </c>
      <c r="I33">
        <f>INDEX('abrp e-Niro new'!B:B,J33,1)+(INDEX('abrp e-Niro new'!B:B,J33+1,1)-INDEX('abrp e-Niro new'!B:B,J33,1))*(($A33-INDEX('abrp e-Niro new'!A:A,J33,1))/(INDEX('abrp e-Niro new'!A:A,J33+1,1)-INDEX('abrp e-Niro new'!A:A,J33,1)))</f>
        <v>73.908035543165781</v>
      </c>
      <c r="J33">
        <f>MATCH($A33,'abrp e-Niro new'!A:A,1)</f>
        <v>3</v>
      </c>
    </row>
    <row r="34" spans="1:10" x14ac:dyDescent="0.25">
      <c r="A34" s="3">
        <v>0.39</v>
      </c>
      <c r="B34" s="4">
        <v>79</v>
      </c>
      <c r="C34" s="4">
        <v>984</v>
      </c>
      <c r="D34" s="9">
        <f>INDEX('e-Niro Fastned'!B:B,E34,1)+(INDEX('e-Niro Fastned'!B:B,E34+1,1)-INDEX('e-Niro Fastned'!B:B,E34,1))*(($A34-INDEX('e-Niro Fastned'!A:A,E34,1))/(INDEX('e-Niro Fastned'!A:A,E34+1,1)-INDEX('e-Niro Fastned'!A:A,E34,1)))</f>
        <v>76.665538203190593</v>
      </c>
      <c r="E34" s="10">
        <f>MATCH($A34,'e-Niro Fastned'!A:A,1)</f>
        <v>5</v>
      </c>
      <c r="F34" s="12">
        <f t="shared" si="1"/>
        <v>2351.9499999999998</v>
      </c>
      <c r="G34" s="10">
        <f t="shared" si="2"/>
        <v>2178.7739104114976</v>
      </c>
      <c r="H34" s="13">
        <f t="shared" si="0"/>
        <v>173.17608958850224</v>
      </c>
      <c r="I34">
        <f>INDEX('abrp e-Niro new'!B:B,J34,1)+(INDEX('abrp e-Niro new'!B:B,J34+1,1)-INDEX('abrp e-Niro new'!B:B,J34,1))*(($A34-INDEX('abrp e-Niro new'!A:A,J34,1))/(INDEX('abrp e-Niro new'!A:A,J34+1,1)-INDEX('abrp e-Niro new'!A:A,J34,1)))</f>
        <v>74.034396724453345</v>
      </c>
      <c r="J34">
        <f>MATCH($A34,'abrp e-Niro new'!A:A,1)</f>
        <v>3</v>
      </c>
    </row>
    <row r="35" spans="1:10" x14ac:dyDescent="0.25">
      <c r="A35" s="3">
        <v>0.4</v>
      </c>
      <c r="B35" s="4">
        <v>78.2</v>
      </c>
      <c r="C35" s="4">
        <v>1014</v>
      </c>
      <c r="D35" s="9">
        <f>INDEX('e-Niro Fastned'!B:B,E35,1)+(INDEX('e-Niro Fastned'!B:B,E35+1,1)-INDEX('e-Niro Fastned'!B:B,E35,1))*(($A35-INDEX('e-Niro Fastned'!A:A,E35,1))/(INDEX('e-Niro Fastned'!A:A,E35+1,1)-INDEX('e-Niro Fastned'!A:A,E35,1)))</f>
        <v>76.659349225268159</v>
      </c>
      <c r="E35" s="10">
        <f>MATCH($A35,'e-Niro Fastned'!A:A,1)</f>
        <v>6</v>
      </c>
      <c r="F35" s="12">
        <f t="shared" si="1"/>
        <v>2430.1499999999996</v>
      </c>
      <c r="G35" s="10">
        <f t="shared" si="2"/>
        <v>2255.4332596367658</v>
      </c>
      <c r="H35" s="13">
        <f t="shared" si="0"/>
        <v>174.71674036323384</v>
      </c>
      <c r="I35">
        <f>INDEX('abrp e-Niro new'!B:B,J35,1)+(INDEX('abrp e-Niro new'!B:B,J35+1,1)-INDEX('abrp e-Niro new'!B:B,J35,1))*(($A35-INDEX('abrp e-Niro new'!A:A,J35,1))/(INDEX('abrp e-Niro new'!A:A,J35+1,1)-INDEX('abrp e-Niro new'!A:A,J35,1)))</f>
        <v>74.160757905740923</v>
      </c>
      <c r="J35">
        <f>MATCH($A35,'abrp e-Niro new'!A:A,1)</f>
        <v>3</v>
      </c>
    </row>
    <row r="36" spans="1:10" x14ac:dyDescent="0.25">
      <c r="A36" s="3">
        <v>0.41</v>
      </c>
      <c r="B36" s="4">
        <v>78</v>
      </c>
      <c r="C36" s="4">
        <v>1044</v>
      </c>
      <c r="D36" s="9">
        <f>INDEX('e-Niro Fastned'!B:B,E36,1)+(INDEX('e-Niro Fastned'!B:B,E36+1,1)-INDEX('e-Niro Fastned'!B:B,E36,1))*(($A36-INDEX('e-Niro Fastned'!A:A,E36,1))/(INDEX('e-Niro Fastned'!A:A,E36+1,1)-INDEX('e-Niro Fastned'!A:A,E36,1)))</f>
        <v>72.188088888888885</v>
      </c>
      <c r="E36" s="10">
        <f>MATCH($A36,'e-Niro Fastned'!A:A,1)</f>
        <v>7</v>
      </c>
      <c r="F36" s="12">
        <f t="shared" si="1"/>
        <v>2508.1499999999996</v>
      </c>
      <c r="G36" s="10">
        <f t="shared" si="2"/>
        <v>2327.6213485256549</v>
      </c>
      <c r="H36" s="13">
        <f t="shared" si="0"/>
        <v>180.52865147434477</v>
      </c>
      <c r="I36">
        <f>INDEX('abrp e-Niro new'!B:B,J36,1)+(INDEX('abrp e-Niro new'!B:B,J36+1,1)-INDEX('abrp e-Niro new'!B:B,J36,1))*(($A36-INDEX('abrp e-Niro new'!A:A,J36,1))/(INDEX('abrp e-Niro new'!A:A,J36+1,1)-INDEX('abrp e-Niro new'!A:A,J36,1)))</f>
        <v>74.287119087028486</v>
      </c>
      <c r="J36">
        <f>MATCH($A36,'abrp e-Niro new'!A:A,1)</f>
        <v>3</v>
      </c>
    </row>
    <row r="37" spans="1:10" x14ac:dyDescent="0.25">
      <c r="A37" s="3">
        <v>0.42</v>
      </c>
      <c r="B37" s="4">
        <v>78</v>
      </c>
      <c r="C37" s="4">
        <v>1074</v>
      </c>
      <c r="D37" s="9">
        <f>INDEX('e-Niro Fastned'!B:B,E37,1)+(INDEX('e-Niro Fastned'!B:B,E37+1,1)-INDEX('e-Niro Fastned'!B:B,E37,1))*(($A37-INDEX('e-Niro Fastned'!A:A,E37,1))/(INDEX('e-Niro Fastned'!A:A,E37+1,1)-INDEX('e-Niro Fastned'!A:A,E37,1)))</f>
        <v>70.232533333333336</v>
      </c>
      <c r="E37" s="10">
        <f>MATCH($A37,'e-Niro Fastned'!A:A,1)</f>
        <v>7</v>
      </c>
      <c r="F37" s="12">
        <f t="shared" si="1"/>
        <v>2586.1499999999996</v>
      </c>
      <c r="G37" s="10">
        <f t="shared" si="2"/>
        <v>2397.8538818589882</v>
      </c>
      <c r="H37" s="13">
        <f t="shared" si="0"/>
        <v>188.29611814101145</v>
      </c>
      <c r="I37">
        <f>INDEX('abrp e-Niro new'!B:B,J37,1)+(INDEX('abrp e-Niro new'!B:B,J37+1,1)-INDEX('abrp e-Niro new'!B:B,J37,1))*(($A37-INDEX('abrp e-Niro new'!A:A,J37,1))/(INDEX('abrp e-Niro new'!A:A,J37+1,1)-INDEX('abrp e-Niro new'!A:A,J37,1)))</f>
        <v>74.41348026831605</v>
      </c>
      <c r="J37">
        <f>MATCH($A37,'abrp e-Niro new'!A:A,1)</f>
        <v>3</v>
      </c>
    </row>
    <row r="38" spans="1:10" x14ac:dyDescent="0.25">
      <c r="A38" s="3">
        <v>0.43</v>
      </c>
      <c r="B38" s="4">
        <v>78.75</v>
      </c>
      <c r="C38" s="4">
        <v>1104</v>
      </c>
      <c r="D38" s="9">
        <f>INDEX('e-Niro Fastned'!B:B,E38,1)+(INDEX('e-Niro Fastned'!B:B,E38+1,1)-INDEX('e-Niro Fastned'!B:B,E38,1))*(($A38-INDEX('e-Niro Fastned'!A:A,E38,1))/(INDEX('e-Niro Fastned'!A:A,E38+1,1)-INDEX('e-Niro Fastned'!A:A,E38,1)))</f>
        <v>70.197182626225597</v>
      </c>
      <c r="E38" s="10">
        <f>MATCH($A38,'e-Niro Fastned'!A:A,1)</f>
        <v>8</v>
      </c>
      <c r="F38" s="12">
        <f t="shared" si="1"/>
        <v>2664.8999999999996</v>
      </c>
      <c r="G38" s="10">
        <f t="shared" si="2"/>
        <v>2468.0510644852138</v>
      </c>
      <c r="H38" s="13">
        <f t="shared" si="0"/>
        <v>196.84893551478581</v>
      </c>
      <c r="I38">
        <f>INDEX('abrp e-Niro new'!B:B,J38,1)+(INDEX('abrp e-Niro new'!B:B,J38+1,1)-INDEX('abrp e-Niro new'!B:B,J38,1))*(($A38-INDEX('abrp e-Niro new'!A:A,J38,1))/(INDEX('abrp e-Niro new'!A:A,J38+1,1)-INDEX('abrp e-Niro new'!A:A,J38,1)))</f>
        <v>74.539841449603628</v>
      </c>
      <c r="J38">
        <f>MATCH($A38,'abrp e-Niro new'!A:A,1)</f>
        <v>3</v>
      </c>
    </row>
    <row r="39" spans="1:10" x14ac:dyDescent="0.25">
      <c r="A39" s="3">
        <v>0.44</v>
      </c>
      <c r="B39" s="4">
        <v>67.857142857142861</v>
      </c>
      <c r="C39" s="4">
        <v>1128</v>
      </c>
      <c r="D39" s="9">
        <f>INDEX('e-Niro Fastned'!B:B,E39,1)+(INDEX('e-Niro Fastned'!B:B,E39+1,1)-INDEX('e-Niro Fastned'!B:B,E39,1))*(($A39-INDEX('e-Niro Fastned'!A:A,E39,1))/(INDEX('e-Niro Fastned'!A:A,E39+1,1)-INDEX('e-Niro Fastned'!A:A,E39,1)))</f>
        <v>70.324278750114544</v>
      </c>
      <c r="E39" s="10">
        <f>MATCH($A39,'e-Niro Fastned'!A:A,1)</f>
        <v>8</v>
      </c>
      <c r="F39" s="12">
        <f t="shared" si="1"/>
        <v>2732.7571428571423</v>
      </c>
      <c r="G39" s="10">
        <f t="shared" si="2"/>
        <v>2538.3753432353283</v>
      </c>
      <c r="H39" s="13">
        <f t="shared" si="0"/>
        <v>194.38179962181403</v>
      </c>
      <c r="I39">
        <f>INDEX('abrp e-Niro new'!B:B,J39,1)+(INDEX('abrp e-Niro new'!B:B,J39+1,1)-INDEX('abrp e-Niro new'!B:B,J39,1))*(($A39-INDEX('abrp e-Niro new'!A:A,J39,1))/(INDEX('abrp e-Niro new'!A:A,J39+1,1)-INDEX('abrp e-Niro new'!A:A,J39,1)))</f>
        <v>74.666202630891192</v>
      </c>
      <c r="J39">
        <f>MATCH($A39,'abrp e-Niro new'!A:A,1)</f>
        <v>3</v>
      </c>
    </row>
    <row r="40" spans="1:10" x14ac:dyDescent="0.25">
      <c r="A40" s="3">
        <v>0.45</v>
      </c>
      <c r="B40" s="4">
        <v>64.2</v>
      </c>
      <c r="C40" s="4">
        <v>1170</v>
      </c>
      <c r="D40" s="9">
        <f>INDEX('e-Niro Fastned'!B:B,E40,1)+(INDEX('e-Niro Fastned'!B:B,E40+1,1)-INDEX('e-Niro Fastned'!B:B,E40,1))*(($A40-INDEX('e-Niro Fastned'!A:A,E40,1))/(INDEX('e-Niro Fastned'!A:A,E40+1,1)-INDEX('e-Niro Fastned'!A:A,E40,1)))</f>
        <v>70.451374874003477</v>
      </c>
      <c r="E40" s="10">
        <f>MATCH($A40,'e-Niro Fastned'!A:A,1)</f>
        <v>8</v>
      </c>
      <c r="F40" s="12">
        <f t="shared" si="1"/>
        <v>2796.9571428571421</v>
      </c>
      <c r="G40" s="10">
        <f t="shared" si="2"/>
        <v>2608.8267181093315</v>
      </c>
      <c r="H40" s="13">
        <f t="shared" si="0"/>
        <v>188.13042474781059</v>
      </c>
      <c r="I40">
        <f>INDEX('abrp e-Niro new'!B:B,J40,1)+(INDEX('abrp e-Niro new'!B:B,J40+1,1)-INDEX('abrp e-Niro new'!B:B,J40,1))*(($A40-INDEX('abrp e-Niro new'!A:A,J40,1))/(INDEX('abrp e-Niro new'!A:A,J40+1,1)-INDEX('abrp e-Niro new'!A:A,J40,1)))</f>
        <v>74.79256381217877</v>
      </c>
      <c r="J40">
        <f>MATCH($A40,'abrp e-Niro new'!A:A,1)</f>
        <v>3</v>
      </c>
    </row>
    <row r="41" spans="1:10" x14ac:dyDescent="0.25">
      <c r="A41" s="3">
        <v>0.46</v>
      </c>
      <c r="B41" s="4">
        <v>64.666666666666671</v>
      </c>
      <c r="C41" s="4">
        <v>1200</v>
      </c>
      <c r="D41" s="9">
        <f>INDEX('e-Niro Fastned'!B:B,E41,1)+(INDEX('e-Niro Fastned'!B:B,E41+1,1)-INDEX('e-Niro Fastned'!B:B,E41,1))*(($A41-INDEX('e-Niro Fastned'!A:A,E41,1))/(INDEX('e-Niro Fastned'!A:A,E41+1,1)-INDEX('e-Niro Fastned'!A:A,E41,1)))</f>
        <v>70.578470997892424</v>
      </c>
      <c r="E41" s="10">
        <f>MATCH($A41,'e-Niro Fastned'!A:A,1)</f>
        <v>8</v>
      </c>
      <c r="F41" s="12">
        <f t="shared" si="1"/>
        <v>2861.6238095238086</v>
      </c>
      <c r="G41" s="10">
        <f t="shared" si="2"/>
        <v>2679.405189107224</v>
      </c>
      <c r="H41" s="13">
        <f t="shared" si="0"/>
        <v>182.2186204165846</v>
      </c>
      <c r="I41">
        <f>INDEX('abrp e-Niro new'!B:B,J41,1)+(INDEX('abrp e-Niro new'!B:B,J41+1,1)-INDEX('abrp e-Niro new'!B:B,J41,1))*(($A41-INDEX('abrp e-Niro new'!A:A,J41,1))/(INDEX('abrp e-Niro new'!A:A,J41+1,1)-INDEX('abrp e-Niro new'!A:A,J41,1)))</f>
        <v>74.918924993466334</v>
      </c>
      <c r="J41">
        <f>MATCH($A41,'abrp e-Niro new'!A:A,1)</f>
        <v>3</v>
      </c>
    </row>
    <row r="42" spans="1:10" x14ac:dyDescent="0.25">
      <c r="A42" s="3">
        <v>0.47</v>
      </c>
      <c r="B42" s="4">
        <v>65</v>
      </c>
      <c r="C42" s="4">
        <v>1236</v>
      </c>
      <c r="D42" s="9">
        <f>INDEX('e-Niro Fastned'!B:B,E42,1)+(INDEX('e-Niro Fastned'!B:B,E42+1,1)-INDEX('e-Niro Fastned'!B:B,E42,1))*(($A42-INDEX('e-Niro Fastned'!A:A,E42,1))/(INDEX('e-Niro Fastned'!A:A,E42+1,1)-INDEX('e-Niro Fastned'!A:A,E42,1)))</f>
        <v>70.705567121781357</v>
      </c>
      <c r="E42" s="10">
        <f>MATCH($A42,'e-Niro Fastned'!A:A,1)</f>
        <v>8</v>
      </c>
      <c r="F42" s="12">
        <f t="shared" si="1"/>
        <v>2926.6238095238086</v>
      </c>
      <c r="G42" s="10">
        <f t="shared" si="2"/>
        <v>2750.1107562290053</v>
      </c>
      <c r="H42" s="13">
        <f t="shared" si="0"/>
        <v>176.51305329480329</v>
      </c>
      <c r="I42">
        <f>INDEX('abrp e-Niro new'!B:B,J42,1)+(INDEX('abrp e-Niro new'!B:B,J42+1,1)-INDEX('abrp e-Niro new'!B:B,J42,1))*(($A42-INDEX('abrp e-Niro new'!A:A,J42,1))/(INDEX('abrp e-Niro new'!A:A,J42+1,1)-INDEX('abrp e-Niro new'!A:A,J42,1)))</f>
        <v>75.045286174753898</v>
      </c>
      <c r="J42">
        <f>MATCH($A42,'abrp e-Niro new'!A:A,1)</f>
        <v>3</v>
      </c>
    </row>
    <row r="43" spans="1:10" x14ac:dyDescent="0.25">
      <c r="A43" s="3">
        <v>0.48</v>
      </c>
      <c r="B43" s="4">
        <v>64.333333333333329</v>
      </c>
      <c r="C43" s="4">
        <v>1272</v>
      </c>
      <c r="D43" s="9">
        <f>INDEX('e-Niro Fastned'!B:B,E43,1)+(INDEX('e-Niro Fastned'!B:B,E43+1,1)-INDEX('e-Niro Fastned'!B:B,E43,1))*(($A43-INDEX('e-Niro Fastned'!A:A,E43,1))/(INDEX('e-Niro Fastned'!A:A,E43+1,1)-INDEX('e-Niro Fastned'!A:A,E43,1)))</f>
        <v>70.832663245670304</v>
      </c>
      <c r="E43" s="10">
        <f>MATCH($A43,'e-Niro Fastned'!A:A,1)</f>
        <v>8</v>
      </c>
      <c r="F43" s="12">
        <f t="shared" si="1"/>
        <v>2990.9571428571421</v>
      </c>
      <c r="G43" s="10">
        <f t="shared" si="2"/>
        <v>2820.9434194746755</v>
      </c>
      <c r="H43" s="13">
        <f t="shared" si="0"/>
        <v>170.01372338246665</v>
      </c>
      <c r="I43">
        <f>INDEX('abrp e-Niro new'!B:B,J43,1)+(INDEX('abrp e-Niro new'!B:B,J43+1,1)-INDEX('abrp e-Niro new'!B:B,J43,1))*(($A43-INDEX('abrp e-Niro new'!A:A,J43,1))/(INDEX('abrp e-Niro new'!A:A,J43+1,1)-INDEX('abrp e-Niro new'!A:A,J43,1)))</f>
        <v>75.171647356041476</v>
      </c>
      <c r="J43">
        <f>MATCH($A43,'abrp e-Niro new'!A:A,1)</f>
        <v>3</v>
      </c>
    </row>
    <row r="44" spans="1:10" x14ac:dyDescent="0.25">
      <c r="A44" s="3">
        <v>0.49</v>
      </c>
      <c r="B44" s="4">
        <v>65</v>
      </c>
      <c r="C44" s="4">
        <v>1308</v>
      </c>
      <c r="D44" s="9">
        <f>INDEX('e-Niro Fastned'!B:B,E44,1)+(INDEX('e-Niro Fastned'!B:B,E44+1,1)-INDEX('e-Niro Fastned'!B:B,E44,1))*(($A44-INDEX('e-Niro Fastned'!A:A,E44,1))/(INDEX('e-Niro Fastned'!A:A,E44+1,1)-INDEX('e-Niro Fastned'!A:A,E44,1)))</f>
        <v>70.959759369559237</v>
      </c>
      <c r="E44" s="10">
        <f>MATCH($A44,'e-Niro Fastned'!A:A,1)</f>
        <v>8</v>
      </c>
      <c r="F44" s="12">
        <f t="shared" si="1"/>
        <v>3055.9571428571421</v>
      </c>
      <c r="G44" s="10">
        <f t="shared" si="2"/>
        <v>2891.9031788442348</v>
      </c>
      <c r="H44" s="13">
        <f t="shared" si="0"/>
        <v>164.05396401290727</v>
      </c>
      <c r="I44">
        <f>INDEX('abrp e-Niro new'!B:B,J44,1)+(INDEX('abrp e-Niro new'!B:B,J44+1,1)-INDEX('abrp e-Niro new'!B:B,J44,1))*(($A44-INDEX('abrp e-Niro new'!A:A,J44,1))/(INDEX('abrp e-Niro new'!A:A,J44+1,1)-INDEX('abrp e-Niro new'!A:A,J44,1)))</f>
        <v>75.298008537329039</v>
      </c>
      <c r="J44">
        <f>MATCH($A44,'abrp e-Niro new'!A:A,1)</f>
        <v>3</v>
      </c>
    </row>
    <row r="45" spans="1:10" x14ac:dyDescent="0.25">
      <c r="A45" s="3">
        <v>0.5</v>
      </c>
      <c r="B45" s="4">
        <v>65</v>
      </c>
      <c r="C45" s="4">
        <v>1344</v>
      </c>
      <c r="D45" s="9">
        <f>INDEX('e-Niro Fastned'!B:B,E45,1)+(INDEX('e-Niro Fastned'!B:B,E45+1,1)-INDEX('e-Niro Fastned'!B:B,E45,1))*(($A45-INDEX('e-Niro Fastned'!A:A,E45,1))/(INDEX('e-Niro Fastned'!A:A,E45+1,1)-INDEX('e-Niro Fastned'!A:A,E45,1)))</f>
        <v>71.086855493448184</v>
      </c>
      <c r="E45" s="10">
        <f>MATCH($A45,'e-Niro Fastned'!A:A,1)</f>
        <v>8</v>
      </c>
      <c r="F45" s="12">
        <f t="shared" si="1"/>
        <v>3120.9571428571421</v>
      </c>
      <c r="G45" s="10">
        <f t="shared" si="2"/>
        <v>2962.990034337683</v>
      </c>
      <c r="H45" s="13">
        <f t="shared" si="0"/>
        <v>157.96710851945909</v>
      </c>
      <c r="I45">
        <f>INDEX('abrp e-Niro new'!B:B,J45,1)+(INDEX('abrp e-Niro new'!B:B,J45+1,1)-INDEX('abrp e-Niro new'!B:B,J45,1))*(($A45-INDEX('abrp e-Niro new'!A:A,J45,1))/(INDEX('abrp e-Niro new'!A:A,J45+1,1)-INDEX('abrp e-Niro new'!A:A,J45,1)))</f>
        <v>75.424369718616603</v>
      </c>
      <c r="J45">
        <f>MATCH($A45,'abrp e-Niro new'!A:A,1)</f>
        <v>3</v>
      </c>
    </row>
    <row r="46" spans="1:10" x14ac:dyDescent="0.25">
      <c r="A46" s="3">
        <v>0.51</v>
      </c>
      <c r="B46" s="4">
        <v>64.833333333333329</v>
      </c>
      <c r="C46" s="4">
        <v>1380</v>
      </c>
      <c r="D46" s="9">
        <f>INDEX('e-Niro Fastned'!B:B,E46,1)+(INDEX('e-Niro Fastned'!B:B,E46+1,1)-INDEX('e-Niro Fastned'!B:B,E46,1))*(($A46-INDEX('e-Niro Fastned'!A:A,E46,1))/(INDEX('e-Niro Fastned'!A:A,E46+1,1)-INDEX('e-Niro Fastned'!A:A,E46,1)))</f>
        <v>71.213951617337116</v>
      </c>
      <c r="E46" s="10">
        <f>MATCH($A46,'e-Niro Fastned'!A:A,1)</f>
        <v>8</v>
      </c>
      <c r="F46" s="12">
        <f t="shared" si="1"/>
        <v>3185.7904761904756</v>
      </c>
      <c r="G46" s="10">
        <f t="shared" si="2"/>
        <v>3034.20398595502</v>
      </c>
      <c r="H46" s="13">
        <f t="shared" si="0"/>
        <v>151.58649023545559</v>
      </c>
      <c r="I46">
        <f>INDEX('abrp e-Niro new'!B:B,J46,1)+(INDEX('abrp e-Niro new'!B:B,J46+1,1)-INDEX('abrp e-Niro new'!B:B,J46,1))*(($A46-INDEX('abrp e-Niro new'!A:A,J46,1))/(INDEX('abrp e-Niro new'!A:A,J46+1,1)-INDEX('abrp e-Niro new'!A:A,J46,1)))</f>
        <v>75.550730899904181</v>
      </c>
      <c r="J46">
        <f>MATCH($A46,'abrp e-Niro new'!A:A,1)</f>
        <v>3</v>
      </c>
    </row>
    <row r="47" spans="1:10" x14ac:dyDescent="0.25">
      <c r="A47" s="3">
        <v>0.52</v>
      </c>
      <c r="B47" s="4">
        <v>64</v>
      </c>
      <c r="C47" s="4">
        <v>1416</v>
      </c>
      <c r="D47" s="9">
        <f>INDEX('e-Niro Fastned'!B:B,E47,1)+(INDEX('e-Niro Fastned'!B:B,E47+1,1)-INDEX('e-Niro Fastned'!B:B,E47,1))*(($A47-INDEX('e-Niro Fastned'!A:A,E47,1))/(INDEX('e-Niro Fastned'!A:A,E47+1,1)-INDEX('e-Niro Fastned'!A:A,E47,1)))</f>
        <v>71.341047741226063</v>
      </c>
      <c r="E47" s="10">
        <f>MATCH($A47,'e-Niro Fastned'!A:A,1)</f>
        <v>8</v>
      </c>
      <c r="F47" s="12">
        <f t="shared" si="1"/>
        <v>3249.7904761904756</v>
      </c>
      <c r="G47" s="10">
        <f t="shared" si="2"/>
        <v>3105.5450336962463</v>
      </c>
      <c r="H47" s="13">
        <f t="shared" si="0"/>
        <v>144.24544249422934</v>
      </c>
      <c r="I47">
        <f>INDEX('abrp e-Niro new'!B:B,J47,1)+(INDEX('abrp e-Niro new'!B:B,J47+1,1)-INDEX('abrp e-Niro new'!B:B,J47,1))*(($A47-INDEX('abrp e-Niro new'!A:A,J47,1))/(INDEX('abrp e-Niro new'!A:A,J47+1,1)-INDEX('abrp e-Niro new'!A:A,J47,1)))</f>
        <v>75.677092081191745</v>
      </c>
      <c r="J47">
        <f>MATCH($A47,'abrp e-Niro new'!A:A,1)</f>
        <v>3</v>
      </c>
    </row>
    <row r="48" spans="1:10" x14ac:dyDescent="0.25">
      <c r="A48" s="3">
        <v>0.53</v>
      </c>
      <c r="B48" s="4">
        <v>64</v>
      </c>
      <c r="C48" s="4">
        <v>1452</v>
      </c>
      <c r="D48" s="9">
        <f>INDEX('e-Niro Fastned'!B:B,E48,1)+(INDEX('e-Niro Fastned'!B:B,E48+1,1)-INDEX('e-Niro Fastned'!B:B,E48,1))*(($A48-INDEX('e-Niro Fastned'!A:A,E48,1))/(INDEX('e-Niro Fastned'!A:A,E48+1,1)-INDEX('e-Niro Fastned'!A:A,E48,1)))</f>
        <v>71.430103813559313</v>
      </c>
      <c r="E48" s="10">
        <f>MATCH($A48,'e-Niro Fastned'!A:A,1)</f>
        <v>9</v>
      </c>
      <c r="F48" s="12">
        <f t="shared" si="1"/>
        <v>3313.7904761904756</v>
      </c>
      <c r="G48" s="10">
        <f t="shared" si="2"/>
        <v>3176.9751375098058</v>
      </c>
      <c r="H48" s="13">
        <f t="shared" si="0"/>
        <v>136.81533868066981</v>
      </c>
      <c r="I48">
        <f>INDEX('abrp e-Niro new'!B:B,J48,1)+(INDEX('abrp e-Niro new'!B:B,J48+1,1)-INDEX('abrp e-Niro new'!B:B,J48,1))*(($A48-INDEX('abrp e-Niro new'!A:A,J48,1))/(INDEX('abrp e-Niro new'!A:A,J48+1,1)-INDEX('abrp e-Niro new'!A:A,J48,1)))</f>
        <v>75.803453262479309</v>
      </c>
      <c r="J48">
        <f>MATCH($A48,'abrp e-Niro new'!A:A,1)</f>
        <v>3</v>
      </c>
    </row>
    <row r="49" spans="1:10" x14ac:dyDescent="0.25">
      <c r="A49" s="3">
        <v>0.54</v>
      </c>
      <c r="B49" s="4">
        <v>65.166666666666671</v>
      </c>
      <c r="C49" s="4">
        <v>1488</v>
      </c>
      <c r="D49" s="9">
        <f>INDEX('e-Niro Fastned'!B:B,E49,1)+(INDEX('e-Niro Fastned'!B:B,E49+1,1)-INDEX('e-Niro Fastned'!B:B,E49,1))*(($A49-INDEX('e-Niro Fastned'!A:A,E49,1))/(INDEX('e-Niro Fastned'!A:A,E49+1,1)-INDEX('e-Niro Fastned'!A:A,E49,1)))</f>
        <v>67.002706239168063</v>
      </c>
      <c r="E49" s="10">
        <f>MATCH($A49,'e-Niro Fastned'!A:A,1)</f>
        <v>10</v>
      </c>
      <c r="F49" s="12">
        <f t="shared" si="1"/>
        <v>3378.9571428571421</v>
      </c>
      <c r="G49" s="10">
        <f t="shared" si="2"/>
        <v>3243.977843748974</v>
      </c>
      <c r="H49" s="13">
        <f t="shared" si="0"/>
        <v>134.97929910816811</v>
      </c>
      <c r="I49">
        <f>INDEX('abrp e-Niro new'!B:B,J49,1)+(INDEX('abrp e-Niro new'!B:B,J49+1,1)-INDEX('abrp e-Niro new'!B:B,J49,1))*(($A49-INDEX('abrp e-Niro new'!A:A,J49,1))/(INDEX('abrp e-Niro new'!A:A,J49+1,1)-INDEX('abrp e-Niro new'!A:A,J49,1)))</f>
        <v>75.424540548340545</v>
      </c>
      <c r="J49">
        <f>MATCH($A49,'abrp e-Niro new'!A:A,1)</f>
        <v>4</v>
      </c>
    </row>
    <row r="50" spans="1:10" x14ac:dyDescent="0.25">
      <c r="A50" s="3">
        <v>0.55000000000000004</v>
      </c>
      <c r="B50" s="4">
        <v>65</v>
      </c>
      <c r="C50" s="4">
        <v>1524</v>
      </c>
      <c r="D50" s="9">
        <f>INDEX('e-Niro Fastned'!B:B,E50,1)+(INDEX('e-Niro Fastned'!B:B,E50+1,1)-INDEX('e-Niro Fastned'!B:B,E50,1))*(($A50-INDEX('e-Niro Fastned'!A:A,E50,1))/(INDEX('e-Niro Fastned'!A:A,E50+1,1)-INDEX('e-Niro Fastned'!A:A,E50,1)))</f>
        <v>57.859725303292848</v>
      </c>
      <c r="E50" s="10">
        <f>MATCH($A50,'e-Niro Fastned'!A:A,1)</f>
        <v>10</v>
      </c>
      <c r="F50" s="12">
        <f t="shared" si="1"/>
        <v>3443.9571428571421</v>
      </c>
      <c r="G50" s="10">
        <f t="shared" si="2"/>
        <v>3301.8375690522666</v>
      </c>
      <c r="H50" s="13">
        <f t="shared" si="0"/>
        <v>142.11957380487547</v>
      </c>
      <c r="I50">
        <f>INDEX('abrp e-Niro new'!B:B,J50,1)+(INDEX('abrp e-Niro new'!B:B,J50+1,1)-INDEX('abrp e-Niro new'!B:B,J50,1))*(($A50-INDEX('abrp e-Niro new'!A:A,J50,1))/(INDEX('abrp e-Niro new'!A:A,J50+1,1)-INDEX('abrp e-Niro new'!A:A,J50,1)))</f>
        <v>74.904771428571422</v>
      </c>
      <c r="J50">
        <f>MATCH($A50,'abrp e-Niro new'!A:A,1)</f>
        <v>4</v>
      </c>
    </row>
    <row r="51" spans="1:10" x14ac:dyDescent="0.25">
      <c r="A51" s="3">
        <v>0.56000000000000005</v>
      </c>
      <c r="B51" s="4">
        <v>66</v>
      </c>
      <c r="C51" s="4">
        <v>1560</v>
      </c>
      <c r="D51" s="9">
        <f>INDEX('e-Niro Fastned'!B:B,E51,1)+(INDEX('e-Niro Fastned'!B:B,E51+1,1)-INDEX('e-Niro Fastned'!B:B,E51,1))*(($A51-INDEX('e-Niro Fastned'!A:A,E51,1))/(INDEX('e-Niro Fastned'!A:A,E51+1,1)-INDEX('e-Niro Fastned'!A:A,E51,1)))</f>
        <v>57.092119714115547</v>
      </c>
      <c r="E51" s="10">
        <f>MATCH($A51,'e-Niro Fastned'!A:A,1)</f>
        <v>11</v>
      </c>
      <c r="F51" s="12">
        <f t="shared" si="1"/>
        <v>3509.9571428571421</v>
      </c>
      <c r="G51" s="10">
        <f t="shared" si="2"/>
        <v>3358.9296887663822</v>
      </c>
      <c r="H51" s="13">
        <f t="shared" si="0"/>
        <v>151.02745409075987</v>
      </c>
      <c r="I51">
        <f>INDEX('abrp e-Niro new'!B:B,J51,1)+(INDEX('abrp e-Niro new'!B:B,J51+1,1)-INDEX('abrp e-Niro new'!B:B,J51,1))*(($A51-INDEX('abrp e-Niro new'!A:A,J51,1))/(INDEX('abrp e-Niro new'!A:A,J51+1,1)-INDEX('abrp e-Niro new'!A:A,J51,1)))</f>
        <v>74.385002308802299</v>
      </c>
      <c r="J51">
        <f>MATCH($A51,'abrp e-Niro new'!A:A,1)</f>
        <v>4</v>
      </c>
    </row>
    <row r="52" spans="1:10" x14ac:dyDescent="0.25">
      <c r="A52" s="3">
        <v>0.56999999999999995</v>
      </c>
      <c r="B52" s="4">
        <v>66</v>
      </c>
      <c r="C52" s="4">
        <v>1596</v>
      </c>
      <c r="D52" s="9">
        <f>INDEX('e-Niro Fastned'!B:B,E52,1)+(INDEX('e-Niro Fastned'!B:B,E52+1,1)-INDEX('e-Niro Fastned'!B:B,E52,1))*(($A52-INDEX('e-Niro Fastned'!A:A,E52,1))/(INDEX('e-Niro Fastned'!A:A,E52+1,1)-INDEX('e-Niro Fastned'!A:A,E52,1)))</f>
        <v>57.142745086360932</v>
      </c>
      <c r="E52" s="10">
        <f>MATCH($A52,'e-Niro Fastned'!A:A,1)</f>
        <v>11</v>
      </c>
      <c r="F52" s="12">
        <f t="shared" si="1"/>
        <v>3575.9571428571421</v>
      </c>
      <c r="G52" s="10">
        <f t="shared" si="2"/>
        <v>3416.072433852743</v>
      </c>
      <c r="H52" s="13">
        <f t="shared" si="0"/>
        <v>159.88470900439916</v>
      </c>
      <c r="I52">
        <f>INDEX('abrp e-Niro new'!B:B,J52,1)+(INDEX('abrp e-Niro new'!B:B,J52+1,1)-INDEX('abrp e-Niro new'!B:B,J52,1))*(($A52-INDEX('abrp e-Niro new'!A:A,J52,1))/(INDEX('abrp e-Niro new'!A:A,J52+1,1)-INDEX('abrp e-Niro new'!A:A,J52,1)))</f>
        <v>71.687402020202015</v>
      </c>
      <c r="J52">
        <f>MATCH($A52,'abrp e-Niro new'!A:A,1)</f>
        <v>5</v>
      </c>
    </row>
    <row r="53" spans="1:10" x14ac:dyDescent="0.25">
      <c r="A53" s="3">
        <v>0.57999999999999996</v>
      </c>
      <c r="B53" s="4">
        <v>59.666666666666664</v>
      </c>
      <c r="C53" s="4">
        <v>1638</v>
      </c>
      <c r="D53" s="9">
        <f>INDEX('e-Niro Fastned'!B:B,E53,1)+(INDEX('e-Niro Fastned'!B:B,E53+1,1)-INDEX('e-Niro Fastned'!B:B,E53,1))*(($A53-INDEX('e-Niro Fastned'!A:A,E53,1))/(INDEX('e-Niro Fastned'!A:A,E53+1,1)-INDEX('e-Niro Fastned'!A:A,E53,1)))</f>
        <v>57.193370458606317</v>
      </c>
      <c r="E53" s="10">
        <f>MATCH($A53,'e-Niro Fastned'!A:A,1)</f>
        <v>11</v>
      </c>
      <c r="F53" s="12">
        <f t="shared" si="1"/>
        <v>3635.6238095238086</v>
      </c>
      <c r="G53" s="10">
        <f t="shared" si="2"/>
        <v>3473.2658043113493</v>
      </c>
      <c r="H53" s="13">
        <f t="shared" si="0"/>
        <v>162.35800521245937</v>
      </c>
      <c r="I53">
        <f>INDEX('abrp e-Niro new'!B:B,J53,1)+(INDEX('abrp e-Niro new'!B:B,J53+1,1)-INDEX('abrp e-Niro new'!B:B,J53,1))*(($A53-INDEX('abrp e-Niro new'!A:A,J53,1))/(INDEX('abrp e-Niro new'!A:A,J53+1,1)-INDEX('abrp e-Niro new'!A:A,J53,1)))</f>
        <v>64.297503030303034</v>
      </c>
      <c r="J53">
        <f>MATCH($A53,'abrp e-Niro new'!A:A,1)</f>
        <v>5</v>
      </c>
    </row>
    <row r="54" spans="1:10" x14ac:dyDescent="0.25">
      <c r="A54" s="3">
        <v>0.59</v>
      </c>
      <c r="B54" s="4">
        <v>59</v>
      </c>
      <c r="C54" s="4">
        <v>1674</v>
      </c>
      <c r="D54" s="9">
        <f>INDEX('e-Niro Fastned'!B:B,E54,1)+(INDEX('e-Niro Fastned'!B:B,E54+1,1)-INDEX('e-Niro Fastned'!B:B,E54,1))*(($A54-INDEX('e-Niro Fastned'!A:A,E54,1))/(INDEX('e-Niro Fastned'!A:A,E54+1,1)-INDEX('e-Niro Fastned'!A:A,E54,1)))</f>
        <v>57.24314698238522</v>
      </c>
      <c r="E54" s="10">
        <f>MATCH($A54,'e-Niro Fastned'!A:A,1)</f>
        <v>12</v>
      </c>
      <c r="F54" s="12">
        <f t="shared" si="1"/>
        <v>3694.6238095238086</v>
      </c>
      <c r="G54" s="10">
        <f t="shared" si="2"/>
        <v>3530.5089512937343</v>
      </c>
      <c r="H54" s="13">
        <f t="shared" si="0"/>
        <v>164.11485823007433</v>
      </c>
      <c r="I54">
        <f>INDEX('abrp e-Niro new'!B:B,J54,1)+(INDEX('abrp e-Niro new'!B:B,J54+1,1)-INDEX('abrp e-Niro new'!B:B,J54,1))*(($A54-INDEX('abrp e-Niro new'!A:A,J54,1))/(INDEX('abrp e-Niro new'!A:A,J54+1,1)-INDEX('abrp e-Niro new'!A:A,J54,1)))</f>
        <v>56.90760404040406</v>
      </c>
      <c r="J54">
        <f>MATCH($A54,'abrp e-Niro new'!A:A,1)</f>
        <v>5</v>
      </c>
    </row>
    <row r="55" spans="1:10" x14ac:dyDescent="0.25">
      <c r="A55" s="3">
        <v>0.6</v>
      </c>
      <c r="B55" s="4">
        <v>59</v>
      </c>
      <c r="C55" s="4">
        <v>1716</v>
      </c>
      <c r="D55" s="9">
        <f>INDEX('e-Niro Fastned'!B:B,E55,1)+(INDEX('e-Niro Fastned'!B:B,E55+1,1)-INDEX('e-Niro Fastned'!B:B,E55,1))*(($A55-INDEX('e-Niro Fastned'!A:A,E55,1))/(INDEX('e-Niro Fastned'!A:A,E55+1,1)-INDEX('e-Niro Fastned'!A:A,E55,1)))</f>
        <v>57.292237366445278</v>
      </c>
      <c r="E55" s="10">
        <f>MATCH($A55,'e-Niro Fastned'!A:A,1)</f>
        <v>12</v>
      </c>
      <c r="F55" s="12">
        <f t="shared" si="1"/>
        <v>3753.6238095238086</v>
      </c>
      <c r="G55" s="10">
        <f t="shared" si="2"/>
        <v>3587.8011886601794</v>
      </c>
      <c r="H55" s="13">
        <f t="shared" si="0"/>
        <v>165.82262086362925</v>
      </c>
      <c r="I55">
        <f>INDEX('abrp e-Niro new'!B:B,J55,1)+(INDEX('abrp e-Niro new'!B:B,J55+1,1)-INDEX('abrp e-Niro new'!B:B,J55,1))*(($A55-INDEX('abrp e-Niro new'!A:A,J55,1))/(INDEX('abrp e-Niro new'!A:A,J55+1,1)-INDEX('abrp e-Niro new'!A:A,J55,1)))</f>
        <v>55.820490559618982</v>
      </c>
      <c r="J55">
        <f>MATCH($A55,'abrp e-Niro new'!A:A,1)</f>
        <v>6</v>
      </c>
    </row>
    <row r="56" spans="1:10" x14ac:dyDescent="0.25">
      <c r="A56" s="3">
        <v>0.61</v>
      </c>
      <c r="B56" s="4">
        <v>59</v>
      </c>
      <c r="C56" s="4">
        <v>1758</v>
      </c>
      <c r="D56" s="9">
        <f>INDEX('e-Niro Fastned'!B:B,E56,1)+(INDEX('e-Niro Fastned'!B:B,E56+1,1)-INDEX('e-Niro Fastned'!B:B,E56,1))*(($A56-INDEX('e-Niro Fastned'!A:A,E56,1))/(INDEX('e-Niro Fastned'!A:A,E56+1,1)-INDEX('e-Niro Fastned'!A:A,E56,1)))</f>
        <v>57.341327750505343</v>
      </c>
      <c r="E56" s="10">
        <f>MATCH($A56,'e-Niro Fastned'!A:A,1)</f>
        <v>12</v>
      </c>
      <c r="F56" s="12">
        <f t="shared" si="1"/>
        <v>3812.6238095238086</v>
      </c>
      <c r="G56" s="10">
        <f t="shared" si="2"/>
        <v>3645.1425164106849</v>
      </c>
      <c r="H56" s="13">
        <f t="shared" si="0"/>
        <v>167.48129311312368</v>
      </c>
      <c r="I56">
        <f>INDEX('abrp e-Niro new'!B:B,J56,1)+(INDEX('abrp e-Niro new'!B:B,J56+1,1)-INDEX('abrp e-Niro new'!B:B,J56,1))*(($A56-INDEX('abrp e-Niro new'!A:A,J56,1))/(INDEX('abrp e-Niro new'!A:A,J56+1,1)-INDEX('abrp e-Niro new'!A:A,J56,1)))</f>
        <v>55.916085048477633</v>
      </c>
      <c r="J56">
        <f>MATCH($A56,'abrp e-Niro new'!A:A,1)</f>
        <v>6</v>
      </c>
    </row>
    <row r="57" spans="1:10" x14ac:dyDescent="0.25">
      <c r="A57" s="3">
        <v>0.62</v>
      </c>
      <c r="B57" s="4">
        <v>59.285714285714285</v>
      </c>
      <c r="C57" s="4">
        <v>1800</v>
      </c>
      <c r="D57" s="9">
        <f>INDEX('e-Niro Fastned'!B:B,E57,1)+(INDEX('e-Niro Fastned'!B:B,E57+1,1)-INDEX('e-Niro Fastned'!B:B,E57,1))*(($A57-INDEX('e-Niro Fastned'!A:A,E57,1))/(INDEX('e-Niro Fastned'!A:A,E57+1,1)-INDEX('e-Niro Fastned'!A:A,E57,1)))</f>
        <v>57.405506837961049</v>
      </c>
      <c r="E57" s="10">
        <f>MATCH($A57,'e-Niro Fastned'!A:A,1)</f>
        <v>13</v>
      </c>
      <c r="F57" s="12">
        <f t="shared" si="1"/>
        <v>3871.9095238095229</v>
      </c>
      <c r="G57" s="10">
        <f t="shared" si="2"/>
        <v>3702.5480232486461</v>
      </c>
      <c r="H57" s="13">
        <f t="shared" si="0"/>
        <v>169.36150056087672</v>
      </c>
      <c r="I57">
        <f>INDEX('abrp e-Niro new'!B:B,J57,1)+(INDEX('abrp e-Niro new'!B:B,J57+1,1)-INDEX('abrp e-Niro new'!B:B,J57,1))*(($A57-INDEX('abrp e-Niro new'!A:A,J57,1))/(INDEX('abrp e-Niro new'!A:A,J57+1,1)-INDEX('abrp e-Niro new'!A:A,J57,1)))</f>
        <v>56.011679537336285</v>
      </c>
      <c r="J57">
        <f>MATCH($A57,'abrp e-Niro new'!A:A,1)</f>
        <v>6</v>
      </c>
    </row>
    <row r="58" spans="1:10" x14ac:dyDescent="0.25">
      <c r="A58" s="3">
        <v>0.63</v>
      </c>
      <c r="B58" s="4">
        <v>58.5</v>
      </c>
      <c r="C58" s="4">
        <v>1842</v>
      </c>
      <c r="D58" s="9">
        <f>INDEX('e-Niro Fastned'!B:B,E58,1)+(INDEX('e-Niro Fastned'!B:B,E58+1,1)-INDEX('e-Niro Fastned'!B:B,E58,1))*(($A58-INDEX('e-Niro Fastned'!A:A,E58,1))/(INDEX('e-Niro Fastned'!A:A,E58+1,1)-INDEX('e-Niro Fastned'!A:A,E58,1)))</f>
        <v>57.622249481972652</v>
      </c>
      <c r="E58" s="10">
        <f>MATCH($A58,'e-Niro Fastned'!A:A,1)</f>
        <v>13</v>
      </c>
      <c r="F58" s="12">
        <f t="shared" si="1"/>
        <v>3930.4095238095229</v>
      </c>
      <c r="G58" s="10">
        <f t="shared" si="2"/>
        <v>3760.1702727306188</v>
      </c>
      <c r="H58" s="13">
        <f t="shared" si="0"/>
        <v>170.23925107890409</v>
      </c>
      <c r="I58">
        <f>INDEX('abrp e-Niro new'!B:B,J58,1)+(INDEX('abrp e-Niro new'!B:B,J58+1,1)-INDEX('abrp e-Niro new'!B:B,J58,1))*(($A58-INDEX('abrp e-Niro new'!A:A,J58,1))/(INDEX('abrp e-Niro new'!A:A,J58+1,1)-INDEX('abrp e-Niro new'!A:A,J58,1)))</f>
        <v>56.107274026194929</v>
      </c>
      <c r="J58">
        <f>MATCH($A58,'abrp e-Niro new'!A:A,1)</f>
        <v>6</v>
      </c>
    </row>
    <row r="59" spans="1:10" x14ac:dyDescent="0.25">
      <c r="A59" s="3">
        <v>0.64</v>
      </c>
      <c r="B59" s="4">
        <v>58.285714285714285</v>
      </c>
      <c r="C59" s="4">
        <v>1878</v>
      </c>
      <c r="D59" s="9">
        <f>INDEX('e-Niro Fastned'!B:B,E59,1)+(INDEX('e-Niro Fastned'!B:B,E59+1,1)-INDEX('e-Niro Fastned'!B:B,E59,1))*(($A59-INDEX('e-Niro Fastned'!A:A,E59,1))/(INDEX('e-Niro Fastned'!A:A,E59+1,1)-INDEX('e-Niro Fastned'!A:A,E59,1)))</f>
        <v>57.838992125984255</v>
      </c>
      <c r="E59" s="10">
        <f>MATCH($A59,'e-Niro Fastned'!A:A,1)</f>
        <v>13</v>
      </c>
      <c r="F59" s="12">
        <f t="shared" si="1"/>
        <v>3988.6952380952371</v>
      </c>
      <c r="G59" s="10">
        <f t="shared" si="2"/>
        <v>3818.0092648566028</v>
      </c>
      <c r="H59" s="13">
        <f t="shared" si="0"/>
        <v>170.68597323863423</v>
      </c>
      <c r="I59">
        <f>INDEX('abrp e-Niro new'!B:B,J59,1)+(INDEX('abrp e-Niro new'!B:B,J59+1,1)-INDEX('abrp e-Niro new'!B:B,J59,1))*(($A59-INDEX('abrp e-Niro new'!A:A,J59,1))/(INDEX('abrp e-Niro new'!A:A,J59+1,1)-INDEX('abrp e-Niro new'!A:A,J59,1)))</f>
        <v>56.202868515053581</v>
      </c>
      <c r="J59">
        <f>MATCH($A59,'abrp e-Niro new'!A:A,1)</f>
        <v>6</v>
      </c>
    </row>
    <row r="60" spans="1:10" x14ac:dyDescent="0.25">
      <c r="A60" s="3">
        <v>0.65</v>
      </c>
      <c r="B60" s="4">
        <v>59.714285714285715</v>
      </c>
      <c r="C60" s="4">
        <v>1920</v>
      </c>
      <c r="D60" s="9">
        <f>INDEX('e-Niro Fastned'!B:B,E60,1)+(INDEX('e-Niro Fastned'!B:B,E60+1,1)-INDEX('e-Niro Fastned'!B:B,E60,1))*(($A60-INDEX('e-Niro Fastned'!A:A,E60,1))/(INDEX('e-Niro Fastned'!A:A,E60+1,1)-INDEX('e-Niro Fastned'!A:A,E60,1)))</f>
        <v>57.978756402620611</v>
      </c>
      <c r="E60" s="10">
        <f>MATCH($A60,'e-Niro Fastned'!A:A,1)</f>
        <v>14</v>
      </c>
      <c r="F60" s="12">
        <f t="shared" si="1"/>
        <v>4048.4095238095229</v>
      </c>
      <c r="G60" s="10">
        <f t="shared" si="2"/>
        <v>3875.9880212592234</v>
      </c>
      <c r="H60" s="13">
        <f t="shared" si="0"/>
        <v>172.42150255029946</v>
      </c>
      <c r="I60">
        <f>INDEX('abrp e-Niro new'!B:B,J60,1)+(INDEX('abrp e-Niro new'!B:B,J60+1,1)-INDEX('abrp e-Niro new'!B:B,J60,1))*(($A60-INDEX('abrp e-Niro new'!A:A,J60,1))/(INDEX('abrp e-Niro new'!A:A,J60+1,1)-INDEX('abrp e-Niro new'!A:A,J60,1)))</f>
        <v>56.298463003912232</v>
      </c>
      <c r="J60">
        <f>MATCH($A60,'abrp e-Niro new'!A:A,1)</f>
        <v>6</v>
      </c>
    </row>
    <row r="61" spans="1:10" x14ac:dyDescent="0.25">
      <c r="A61" s="3">
        <v>0.66</v>
      </c>
      <c r="B61" s="4">
        <v>60</v>
      </c>
      <c r="C61" s="4">
        <v>1962</v>
      </c>
      <c r="D61" s="9">
        <f>INDEX('e-Niro Fastned'!B:B,E61,1)+(INDEX('e-Niro Fastned'!B:B,E61+1,1)-INDEX('e-Niro Fastned'!B:B,E61,1))*(($A61-INDEX('e-Niro Fastned'!A:A,E61,1))/(INDEX('e-Niro Fastned'!A:A,E61+1,1)-INDEX('e-Niro Fastned'!A:A,E61,1)))</f>
        <v>58.081793924955335</v>
      </c>
      <c r="E61" s="10">
        <f>MATCH($A61,'e-Niro Fastned'!A:A,1)</f>
        <v>14</v>
      </c>
      <c r="F61" s="12">
        <f t="shared" si="1"/>
        <v>4108.4095238095233</v>
      </c>
      <c r="G61" s="10">
        <f t="shared" si="2"/>
        <v>3934.0698151841789</v>
      </c>
      <c r="H61" s="13">
        <f t="shared" si="0"/>
        <v>174.33970862534443</v>
      </c>
      <c r="I61">
        <f>INDEX('abrp e-Niro new'!B:B,J61,1)+(INDEX('abrp e-Niro new'!B:B,J61+1,1)-INDEX('abrp e-Niro new'!B:B,J61,1))*(($A61-INDEX('abrp e-Niro new'!A:A,J61,1))/(INDEX('abrp e-Niro new'!A:A,J61+1,1)-INDEX('abrp e-Niro new'!A:A,J61,1)))</f>
        <v>56.394057492770877</v>
      </c>
      <c r="J61">
        <f>MATCH($A61,'abrp e-Niro new'!A:A,1)</f>
        <v>6</v>
      </c>
    </row>
    <row r="62" spans="1:10" x14ac:dyDescent="0.25">
      <c r="A62" s="3">
        <v>0.67</v>
      </c>
      <c r="B62" s="4">
        <v>60</v>
      </c>
      <c r="C62" s="4">
        <v>2004</v>
      </c>
      <c r="D62" s="9">
        <f>INDEX('e-Niro Fastned'!B:B,E62,1)+(INDEX('e-Niro Fastned'!B:B,E62+1,1)-INDEX('e-Niro Fastned'!B:B,E62,1))*(($A62-INDEX('e-Niro Fastned'!A:A,E62,1))/(INDEX('e-Niro Fastned'!A:A,E62+1,1)-INDEX('e-Niro Fastned'!A:A,E62,1)))</f>
        <v>58.191691232528591</v>
      </c>
      <c r="E62" s="10">
        <f>MATCH($A62,'e-Niro Fastned'!A:A,1)</f>
        <v>15</v>
      </c>
      <c r="F62" s="12">
        <f t="shared" si="1"/>
        <v>4168.4095238095233</v>
      </c>
      <c r="G62" s="10">
        <f t="shared" si="2"/>
        <v>3992.2615064167076</v>
      </c>
      <c r="H62" s="13">
        <f t="shared" si="0"/>
        <v>176.14801739281575</v>
      </c>
      <c r="I62">
        <f>INDEX('abrp e-Niro new'!B:B,J62,1)+(INDEX('abrp e-Niro new'!B:B,J62+1,1)-INDEX('abrp e-Niro new'!B:B,J62,1))*(($A62-INDEX('abrp e-Niro new'!A:A,J62,1))/(INDEX('abrp e-Niro new'!A:A,J62+1,1)-INDEX('abrp e-Niro new'!A:A,J62,1)))</f>
        <v>56.489651981629528</v>
      </c>
      <c r="J62">
        <f>MATCH($A62,'abrp e-Niro new'!A:A,1)</f>
        <v>6</v>
      </c>
    </row>
    <row r="63" spans="1:10" x14ac:dyDescent="0.25">
      <c r="A63" s="3">
        <v>0.68</v>
      </c>
      <c r="B63" s="4">
        <v>60</v>
      </c>
      <c r="C63" s="4">
        <v>2046</v>
      </c>
      <c r="D63" s="9">
        <f>INDEX('e-Niro Fastned'!B:B,E63,1)+(INDEX('e-Niro Fastned'!B:B,E63+1,1)-INDEX('e-Niro Fastned'!B:B,E63,1))*(($A63-INDEX('e-Niro Fastned'!A:A,E63,1))/(INDEX('e-Niro Fastned'!A:A,E63+1,1)-INDEX('e-Niro Fastned'!A:A,E63,1)))</f>
        <v>58.40653165418653</v>
      </c>
      <c r="E63" s="10">
        <f>MATCH($A63,'e-Niro Fastned'!A:A,1)</f>
        <v>16</v>
      </c>
      <c r="F63" s="12">
        <f t="shared" si="1"/>
        <v>4228.4095238095233</v>
      </c>
      <c r="G63" s="10">
        <f t="shared" si="2"/>
        <v>4050.668038070894</v>
      </c>
      <c r="H63" s="13">
        <f t="shared" si="0"/>
        <v>177.74148573862931</v>
      </c>
      <c r="I63">
        <f>INDEX('abrp e-Niro new'!B:B,J63,1)+(INDEX('abrp e-Niro new'!B:B,J63+1,1)-INDEX('abrp e-Niro new'!B:B,J63,1))*(($A63-INDEX('abrp e-Niro new'!A:A,J63,1))/(INDEX('abrp e-Niro new'!A:A,J63+1,1)-INDEX('abrp e-Niro new'!A:A,J63,1)))</f>
        <v>56.58524647048818</v>
      </c>
      <c r="J63">
        <f>MATCH($A63,'abrp e-Niro new'!A:A,1)</f>
        <v>6</v>
      </c>
    </row>
    <row r="64" spans="1:10" x14ac:dyDescent="0.25">
      <c r="A64" s="3">
        <v>0.69</v>
      </c>
      <c r="B64" s="4">
        <v>52</v>
      </c>
      <c r="C64" s="4">
        <v>2100</v>
      </c>
      <c r="D64" s="9">
        <f>INDEX('e-Niro Fastned'!B:B,E64,1)+(INDEX('e-Niro Fastned'!B:B,E64+1,1)-INDEX('e-Niro Fastned'!B:B,E64,1))*(($A64-INDEX('e-Niro Fastned'!A:A,E64,1))/(INDEX('e-Niro Fastned'!A:A,E64+1,1)-INDEX('e-Niro Fastned'!A:A,E64,1)))</f>
        <v>58.763917631041522</v>
      </c>
      <c r="E64" s="10">
        <f>MATCH($A64,'e-Niro Fastned'!A:A,1)</f>
        <v>16</v>
      </c>
      <c r="F64" s="12">
        <f t="shared" si="1"/>
        <v>4280.4095238095233</v>
      </c>
      <c r="G64" s="10">
        <f t="shared" si="2"/>
        <v>4109.4319557019353</v>
      </c>
      <c r="H64" s="13">
        <f t="shared" si="0"/>
        <v>170.97756810758801</v>
      </c>
      <c r="I64">
        <f>INDEX('abrp e-Niro new'!B:B,J64,1)+(INDEX('abrp e-Niro new'!B:B,J64+1,1)-INDEX('abrp e-Niro new'!B:B,J64,1))*(($A64-INDEX('abrp e-Niro new'!A:A,J64,1))/(INDEX('abrp e-Niro new'!A:A,J64+1,1)-INDEX('abrp e-Niro new'!A:A,J64,1)))</f>
        <v>56.680840959346824</v>
      </c>
      <c r="J64">
        <f>MATCH($A64,'abrp e-Niro new'!A:A,1)</f>
        <v>6</v>
      </c>
    </row>
    <row r="65" spans="1:10" x14ac:dyDescent="0.25">
      <c r="A65" s="3">
        <v>0.7</v>
      </c>
      <c r="B65" s="4">
        <v>44</v>
      </c>
      <c r="C65" s="4">
        <v>2130</v>
      </c>
      <c r="D65" s="9">
        <f>INDEX('e-Niro Fastned'!B:B,E65,1)+(INDEX('e-Niro Fastned'!B:B,E65+1,1)-INDEX('e-Niro Fastned'!B:B,E65,1))*(($A65-INDEX('e-Niro Fastned'!A:A,E65,1))/(INDEX('e-Niro Fastned'!A:A,E65+1,1)-INDEX('e-Niro Fastned'!A:A,E65,1)))</f>
        <v>58.77797776601377</v>
      </c>
      <c r="E65" s="10">
        <f>MATCH($A65,'e-Niro Fastned'!A:A,1)</f>
        <v>17</v>
      </c>
      <c r="F65" s="12">
        <f t="shared" si="1"/>
        <v>4324.4095238095233</v>
      </c>
      <c r="G65" s="10">
        <f t="shared" si="2"/>
        <v>4168.2099334679488</v>
      </c>
      <c r="H65" s="13">
        <f t="shared" si="0"/>
        <v>156.19959034157455</v>
      </c>
      <c r="I65">
        <f>INDEX('abrp e-Niro new'!B:B,J65,1)+(INDEX('abrp e-Niro new'!B:B,J65+1,1)-INDEX('abrp e-Niro new'!B:B,J65,1))*(($A65-INDEX('abrp e-Niro new'!A:A,J65,1))/(INDEX('abrp e-Niro new'!A:A,J65+1,1)-INDEX('abrp e-Niro new'!A:A,J65,1)))</f>
        <v>56.776435448205476</v>
      </c>
      <c r="J65">
        <f>MATCH($A65,'abrp e-Niro new'!A:A,1)</f>
        <v>6</v>
      </c>
    </row>
    <row r="66" spans="1:10" x14ac:dyDescent="0.25">
      <c r="A66" s="3">
        <v>0.71</v>
      </c>
      <c r="B66" s="4">
        <v>43.777777777777779</v>
      </c>
      <c r="C66" s="4">
        <v>2190</v>
      </c>
      <c r="D66" s="9">
        <f>INDEX('e-Niro Fastned'!B:B,E66,1)+(INDEX('e-Niro Fastned'!B:B,E66+1,1)-INDEX('e-Niro Fastned'!B:B,E66,1))*(($A66-INDEX('e-Niro Fastned'!A:A,E66,1))/(INDEX('e-Niro Fastned'!A:A,E66+1,1)-INDEX('e-Niro Fastned'!A:A,E66,1)))</f>
        <v>57.470533841754083</v>
      </c>
      <c r="E66" s="10">
        <f>MATCH($A66,'e-Niro Fastned'!A:A,1)</f>
        <v>18</v>
      </c>
      <c r="F66" s="12">
        <f t="shared" si="1"/>
        <v>4368.1873015873007</v>
      </c>
      <c r="G66" s="10">
        <f t="shared" si="2"/>
        <v>4225.6804673097031</v>
      </c>
      <c r="H66" s="13">
        <f t="shared" si="0"/>
        <v>142.50683427759759</v>
      </c>
      <c r="I66">
        <f>INDEX('abrp e-Niro new'!B:B,J66,1)+(INDEX('abrp e-Niro new'!B:B,J66+1,1)-INDEX('abrp e-Niro new'!B:B,J66,1))*(($A66-INDEX('abrp e-Niro new'!A:A,J66,1))/(INDEX('abrp e-Niro new'!A:A,J66+1,1)-INDEX('abrp e-Niro new'!A:A,J66,1)))</f>
        <v>56.688686131386866</v>
      </c>
      <c r="J66">
        <f>MATCH($A66,'abrp e-Niro new'!A:A,1)</f>
        <v>7</v>
      </c>
    </row>
    <row r="67" spans="1:10" x14ac:dyDescent="0.25">
      <c r="A67" s="3">
        <v>0.72</v>
      </c>
      <c r="B67" s="4">
        <v>43.2</v>
      </c>
      <c r="C67" s="4">
        <v>2244</v>
      </c>
      <c r="D67" s="9">
        <f>INDEX('e-Niro Fastned'!B:B,E67,1)+(INDEX('e-Niro Fastned'!B:B,E67+1,1)-INDEX('e-Niro Fastned'!B:B,E67,1))*(($A67-INDEX('e-Niro Fastned'!A:A,E67,1))/(INDEX('e-Niro Fastned'!A:A,E67+1,1)-INDEX('e-Niro Fastned'!A:A,E67,1)))</f>
        <v>38.011169312169322</v>
      </c>
      <c r="E67" s="10">
        <f>MATCH($A67,'e-Niro Fastned'!A:A,1)</f>
        <v>19</v>
      </c>
      <c r="F67" s="12">
        <f t="shared" si="1"/>
        <v>4411.3873015873005</v>
      </c>
      <c r="G67" s="10">
        <f t="shared" si="2"/>
        <v>4263.691636621872</v>
      </c>
      <c r="H67" s="13">
        <f t="shared" si="0"/>
        <v>147.69566496542848</v>
      </c>
      <c r="I67">
        <f>INDEX('abrp e-Niro new'!B:B,J67,1)+(INDEX('abrp e-Niro new'!B:B,J67+1,1)-INDEX('abrp e-Niro new'!B:B,J67,1))*(($A67-INDEX('abrp e-Niro new'!A:A,J67,1))/(INDEX('abrp e-Niro new'!A:A,J67+1,1)-INDEX('abrp e-Niro new'!A:A,J67,1)))</f>
        <v>54.601616266944738</v>
      </c>
      <c r="J67">
        <f>MATCH($A67,'abrp e-Niro new'!A:A,1)</f>
        <v>7</v>
      </c>
    </row>
    <row r="68" spans="1:10" x14ac:dyDescent="0.25">
      <c r="A68" s="3">
        <v>0.73</v>
      </c>
      <c r="B68" s="4">
        <v>43.888888888888886</v>
      </c>
      <c r="C68" s="4">
        <v>2304</v>
      </c>
      <c r="D68" s="9">
        <f>INDEX('e-Niro Fastned'!B:B,E68,1)+(INDEX('e-Niro Fastned'!B:B,E68+1,1)-INDEX('e-Niro Fastned'!B:B,E68,1))*(($A68-INDEX('e-Niro Fastned'!A:A,E68,1))/(INDEX('e-Niro Fastned'!A:A,E68+1,1)-INDEX('e-Niro Fastned'!A:A,E68,1)))</f>
        <v>37.14682843526608</v>
      </c>
      <c r="E68" s="10">
        <f>MATCH($A68,'e-Niro Fastned'!A:A,1)</f>
        <v>20</v>
      </c>
      <c r="F68" s="12">
        <f t="shared" si="1"/>
        <v>4455.2761904761892</v>
      </c>
      <c r="G68" s="10">
        <f t="shared" si="2"/>
        <v>4300.8384650571379</v>
      </c>
      <c r="H68" s="13">
        <f t="shared" si="0"/>
        <v>154.43772541905128</v>
      </c>
      <c r="I68">
        <f>INDEX('abrp e-Niro new'!B:B,J68,1)+(INDEX('abrp e-Niro new'!B:B,J68+1,1)-INDEX('abrp e-Niro new'!B:B,J68,1))*(($A68-INDEX('abrp e-Niro new'!A:A,J68,1))/(INDEX('abrp e-Niro new'!A:A,J68+1,1)-INDEX('abrp e-Niro new'!A:A,J68,1)))</f>
        <v>52.514546402502603</v>
      </c>
      <c r="J68">
        <f>MATCH($A68,'abrp e-Niro new'!A:A,1)</f>
        <v>7</v>
      </c>
    </row>
    <row r="69" spans="1:10" x14ac:dyDescent="0.25">
      <c r="A69" s="3">
        <v>0.74</v>
      </c>
      <c r="B69" s="4">
        <v>44</v>
      </c>
      <c r="C69" s="4">
        <v>2358</v>
      </c>
      <c r="D69" s="9">
        <f>INDEX('e-Niro Fastned'!B:B,E69,1)+(INDEX('e-Niro Fastned'!B:B,E69+1,1)-INDEX('e-Niro Fastned'!B:B,E69,1))*(($A69-INDEX('e-Niro Fastned'!A:A,E69,1))/(INDEX('e-Niro Fastned'!A:A,E69+1,1)-INDEX('e-Niro Fastned'!A:A,E69,1)))</f>
        <v>37.144445591739476</v>
      </c>
      <c r="E69" s="10">
        <f>MATCH($A69,'e-Niro Fastned'!A:A,1)</f>
        <v>20</v>
      </c>
      <c r="F69" s="12">
        <f t="shared" si="1"/>
        <v>4499.2761904761892</v>
      </c>
      <c r="G69" s="10">
        <f t="shared" si="2"/>
        <v>4337.9829106488778</v>
      </c>
      <c r="H69" s="13">
        <f t="shared" si="0"/>
        <v>161.29327982731138</v>
      </c>
      <c r="I69">
        <f>INDEX('abrp e-Niro new'!B:B,J69,1)+(INDEX('abrp e-Niro new'!B:B,J69+1,1)-INDEX('abrp e-Niro new'!B:B,J69,1))*(($A69-INDEX('abrp e-Niro new'!A:A,J69,1))/(INDEX('abrp e-Niro new'!A:A,J69+1,1)-INDEX('abrp e-Niro new'!A:A,J69,1)))</f>
        <v>50.427476538060475</v>
      </c>
      <c r="J69">
        <f>MATCH($A69,'abrp e-Niro new'!A:A,1)</f>
        <v>7</v>
      </c>
    </row>
    <row r="70" spans="1:10" x14ac:dyDescent="0.25">
      <c r="A70" s="3">
        <v>0.75</v>
      </c>
      <c r="B70" s="4">
        <v>44.888888888888886</v>
      </c>
      <c r="C70" s="4">
        <v>2418</v>
      </c>
      <c r="D70" s="9">
        <f>INDEX('e-Niro Fastned'!B:B,E70,1)+(INDEX('e-Niro Fastned'!B:B,E70+1,1)-INDEX('e-Niro Fastned'!B:B,E70,1))*(($A70-INDEX('e-Niro Fastned'!A:A,E70,1))/(INDEX('e-Niro Fastned'!A:A,E70+1,1)-INDEX('e-Niro Fastned'!A:A,E70,1)))</f>
        <v>37.294087892693256</v>
      </c>
      <c r="E70" s="10">
        <f>MATCH($A70,'e-Niro Fastned'!A:A,1)</f>
        <v>21</v>
      </c>
      <c r="F70" s="12">
        <f t="shared" si="1"/>
        <v>4544.1650793650779</v>
      </c>
      <c r="G70" s="10">
        <f t="shared" si="2"/>
        <v>4375.2769985415707</v>
      </c>
      <c r="H70" s="13">
        <f t="shared" si="0"/>
        <v>168.88808082350715</v>
      </c>
      <c r="I70">
        <f>INDEX('abrp e-Niro new'!B:B,J70,1)+(INDEX('abrp e-Niro new'!B:B,J70+1,1)-INDEX('abrp e-Niro new'!B:B,J70,1))*(($A70-INDEX('abrp e-Niro new'!A:A,J70,1))/(INDEX('abrp e-Niro new'!A:A,J70+1,1)-INDEX('abrp e-Niro new'!A:A,J70,1)))</f>
        <v>47.996111500134646</v>
      </c>
      <c r="J70">
        <f>MATCH($A70,'abrp e-Niro new'!A:A,1)</f>
        <v>8</v>
      </c>
    </row>
    <row r="71" spans="1:10" x14ac:dyDescent="0.25">
      <c r="A71" s="3">
        <v>0.76</v>
      </c>
      <c r="B71" s="4">
        <v>45</v>
      </c>
      <c r="C71" s="4">
        <v>2472</v>
      </c>
      <c r="D71" s="9">
        <f>INDEX('e-Niro Fastned'!B:B,E71,1)+(INDEX('e-Niro Fastned'!B:B,E71+1,1)-INDEX('e-Niro Fastned'!B:B,E71,1))*(($A71-INDEX('e-Niro Fastned'!A:A,E71,1))/(INDEX('e-Niro Fastned'!A:A,E71+1,1)-INDEX('e-Niro Fastned'!A:A,E71,1)))</f>
        <v>37.47869784680551</v>
      </c>
      <c r="E71" s="10">
        <f>MATCH($A71,'e-Niro Fastned'!A:A,1)</f>
        <v>21</v>
      </c>
      <c r="F71" s="12">
        <f t="shared" si="1"/>
        <v>4589.1650793650779</v>
      </c>
      <c r="G71" s="10">
        <f t="shared" si="2"/>
        <v>4412.7556963883762</v>
      </c>
      <c r="H71" s="13">
        <f t="shared" ref="H71:H94" si="3">F71-G71</f>
        <v>176.40938297670164</v>
      </c>
      <c r="I71">
        <f>INDEX('abrp e-Niro new'!B:B,J71,1)+(INDEX('abrp e-Niro new'!B:B,J71+1,1)-INDEX('abrp e-Niro new'!B:B,J71,1))*(($A71-INDEX('abrp e-Niro new'!A:A,J71,1))/(INDEX('abrp e-Niro new'!A:A,J71+1,1)-INDEX('abrp e-Niro new'!A:A,J71,1)))</f>
        <v>44.520754645838942</v>
      </c>
      <c r="J71">
        <f>MATCH($A71,'abrp e-Niro new'!A:A,1)</f>
        <v>8</v>
      </c>
    </row>
    <row r="72" spans="1:10" x14ac:dyDescent="0.25">
      <c r="A72" s="3">
        <v>0.77</v>
      </c>
      <c r="B72" s="4">
        <v>45</v>
      </c>
      <c r="C72" s="4">
        <v>2526</v>
      </c>
      <c r="D72" s="9">
        <f>INDEX('e-Niro Fastned'!B:B,E72,1)+(INDEX('e-Niro Fastned'!B:B,E72+1,1)-INDEX('e-Niro Fastned'!B:B,E72,1))*(($A72-INDEX('e-Niro Fastned'!A:A,E72,1))/(INDEX('e-Niro Fastned'!A:A,E72+1,1)-INDEX('e-Niro Fastned'!A:A,E72,1)))</f>
        <v>37.663307800917757</v>
      </c>
      <c r="E72" s="10">
        <f>MATCH($A72,'e-Niro Fastned'!A:A,1)</f>
        <v>21</v>
      </c>
      <c r="F72" s="12">
        <f t="shared" ref="F72:F94" si="4">$B72+F71</f>
        <v>4634.1650793650779</v>
      </c>
      <c r="G72" s="10">
        <f t="shared" ref="G72:G94" si="5">D72+G71</f>
        <v>4450.4190041892944</v>
      </c>
      <c r="H72" s="13">
        <f t="shared" si="3"/>
        <v>183.74607517578352</v>
      </c>
      <c r="I72">
        <f>INDEX('abrp e-Niro new'!B:B,J72,1)+(INDEX('abrp e-Niro new'!B:B,J72+1,1)-INDEX('abrp e-Niro new'!B:B,J72,1))*(($A72-INDEX('abrp e-Niro new'!A:A,J72,1))/(INDEX('abrp e-Niro new'!A:A,J72+1,1)-INDEX('abrp e-Niro new'!A:A,J72,1)))</f>
        <v>41.04539779154323</v>
      </c>
      <c r="J72">
        <f>MATCH($A72,'abrp e-Niro new'!A:A,1)</f>
        <v>8</v>
      </c>
    </row>
    <row r="73" spans="1:10" x14ac:dyDescent="0.25">
      <c r="A73" s="3">
        <v>0.78</v>
      </c>
      <c r="B73" s="4">
        <v>45</v>
      </c>
      <c r="C73" s="4">
        <v>2580</v>
      </c>
      <c r="D73" s="9">
        <f>INDEX('e-Niro Fastned'!B:B,E73,1)+(INDEX('e-Niro Fastned'!B:B,E73+1,1)-INDEX('e-Niro Fastned'!B:B,E73,1))*(($A73-INDEX('e-Niro Fastned'!A:A,E73,1))/(INDEX('e-Niro Fastned'!A:A,E73+1,1)-INDEX('e-Niro Fastned'!A:A,E73,1)))</f>
        <v>25.185482959641256</v>
      </c>
      <c r="E73" s="10">
        <f>MATCH($A73,'e-Niro Fastned'!A:A,1)</f>
        <v>23</v>
      </c>
      <c r="F73" s="12">
        <f t="shared" si="4"/>
        <v>4679.1650793650779</v>
      </c>
      <c r="G73" s="10">
        <f t="shared" si="5"/>
        <v>4475.6044871489357</v>
      </c>
      <c r="H73" s="13">
        <f t="shared" si="3"/>
        <v>203.56059221614214</v>
      </c>
      <c r="I73">
        <f>INDEX('abrp e-Niro new'!B:B,J73,1)+(INDEX('abrp e-Niro new'!B:B,J73+1,1)-INDEX('abrp e-Niro new'!B:B,J73,1))*(($A73-INDEX('abrp e-Niro new'!A:A,J73,1))/(INDEX('abrp e-Niro new'!A:A,J73+1,1)-INDEX('abrp e-Niro new'!A:A,J73,1)))</f>
        <v>37.570040937247519</v>
      </c>
      <c r="J73">
        <f>MATCH($A73,'abrp e-Niro new'!A:A,1)</f>
        <v>8</v>
      </c>
    </row>
    <row r="74" spans="1:10" x14ac:dyDescent="0.25">
      <c r="A74" s="3">
        <v>0.79</v>
      </c>
      <c r="B74" s="4">
        <v>45.111111111111114</v>
      </c>
      <c r="C74" s="4">
        <v>2640</v>
      </c>
      <c r="D74" s="9">
        <f>INDEX('e-Niro Fastned'!B:B,E74,1)+(INDEX('e-Niro Fastned'!B:B,E74+1,1)-INDEX('e-Niro Fastned'!B:B,E74,1))*(($A74-INDEX('e-Niro Fastned'!A:A,E74,1))/(INDEX('e-Niro Fastned'!A:A,E74+1,1)-INDEX('e-Niro Fastned'!A:A,E74,1)))</f>
        <v>25.282231838565021</v>
      </c>
      <c r="E74" s="10">
        <f>MATCH($A74,'e-Niro Fastned'!A:A,1)</f>
        <v>23</v>
      </c>
      <c r="F74" s="12">
        <f t="shared" si="4"/>
        <v>4724.2761904761892</v>
      </c>
      <c r="G74" s="10">
        <f t="shared" si="5"/>
        <v>4500.8867189875009</v>
      </c>
      <c r="H74" s="13">
        <f t="shared" si="3"/>
        <v>223.38947148868829</v>
      </c>
      <c r="I74">
        <f>INDEX('abrp e-Niro new'!B:B,J74,1)+(INDEX('abrp e-Niro new'!B:B,J74+1,1)-INDEX('abrp e-Niro new'!B:B,J74,1))*(($A74-INDEX('abrp e-Niro new'!A:A,J74,1))/(INDEX('abrp e-Niro new'!A:A,J74+1,1)-INDEX('abrp e-Niro new'!A:A,J74,1)))</f>
        <v>31.717952861952867</v>
      </c>
      <c r="J74">
        <f>MATCH($A74,'abrp e-Niro new'!A:A,1)</f>
        <v>9</v>
      </c>
    </row>
    <row r="75" spans="1:10" x14ac:dyDescent="0.25">
      <c r="A75" s="3">
        <v>0.8</v>
      </c>
      <c r="B75" s="4">
        <v>44.222222222222221</v>
      </c>
      <c r="C75" s="4">
        <v>2694</v>
      </c>
      <c r="D75" s="9">
        <f>INDEX('e-Niro Fastned'!B:B,E75,1)+(INDEX('e-Niro Fastned'!B:B,E75+1,1)-INDEX('e-Niro Fastned'!B:B,E75,1))*(($A75-INDEX('e-Niro Fastned'!A:A,E75,1))/(INDEX('e-Niro Fastned'!A:A,E75+1,1)-INDEX('e-Niro Fastned'!A:A,E75,1)))</f>
        <v>25.37898071748879</v>
      </c>
      <c r="E75" s="10">
        <f>MATCH($A75,'e-Niro Fastned'!A:A,1)</f>
        <v>23</v>
      </c>
      <c r="F75" s="12">
        <f t="shared" si="4"/>
        <v>4768.4984126984118</v>
      </c>
      <c r="G75" s="10">
        <f t="shared" si="5"/>
        <v>4526.2656997049899</v>
      </c>
      <c r="H75" s="13">
        <f t="shared" si="3"/>
        <v>242.23271299342196</v>
      </c>
      <c r="I75">
        <f>INDEX('abrp e-Niro new'!B:B,J75,1)+(INDEX('abrp e-Niro new'!B:B,J75+1,1)-INDEX('abrp e-Niro new'!B:B,J75,1))*(($A75-INDEX('abrp e-Niro new'!A:A,J75,1))/(INDEX('abrp e-Niro new'!A:A,J75+1,1)-INDEX('abrp e-Niro new'!A:A,J75,1)))</f>
        <v>24.198142532909671</v>
      </c>
      <c r="J75">
        <f>MATCH($A75,'abrp e-Niro new'!A:A,1)</f>
        <v>10</v>
      </c>
    </row>
    <row r="76" spans="1:10" x14ac:dyDescent="0.25">
      <c r="A76" s="3">
        <v>0.81</v>
      </c>
      <c r="B76" s="4">
        <v>9.8571428571428577</v>
      </c>
      <c r="C76" s="4">
        <v>2748</v>
      </c>
      <c r="D76" s="9">
        <f>INDEX('e-Niro Fastned'!B:B,E76,1)+(INDEX('e-Niro Fastned'!B:B,E76+1,1)-INDEX('e-Niro Fastned'!B:B,E76,1))*(($A76-INDEX('e-Niro Fastned'!A:A,E76,1))/(INDEX('e-Niro Fastned'!A:A,E76+1,1)-INDEX('e-Niro Fastned'!A:A,E76,1)))</f>
        <v>25.475729596412556</v>
      </c>
      <c r="E76" s="10">
        <f>MATCH($A76,'e-Niro Fastned'!A:A,1)</f>
        <v>23</v>
      </c>
      <c r="F76" s="12">
        <f t="shared" si="4"/>
        <v>4778.3555555555549</v>
      </c>
      <c r="G76" s="10">
        <f t="shared" si="5"/>
        <v>4551.7414293014026</v>
      </c>
      <c r="H76" s="13">
        <f t="shared" si="3"/>
        <v>226.61412625415232</v>
      </c>
      <c r="I76">
        <f>INDEX('abrp e-Niro new'!B:B,J76,1)+(INDEX('abrp e-Niro new'!B:B,J76+1,1)-INDEX('abrp e-Niro new'!B:B,J76,1))*(($A76-INDEX('abrp e-Niro new'!A:A,J76,1))/(INDEX('abrp e-Niro new'!A:A,J76+1,1)-INDEX('abrp e-Niro new'!A:A,J76,1)))</f>
        <v>24.240993191103044</v>
      </c>
      <c r="J76">
        <f>MATCH($A76,'abrp e-Niro new'!A:A,1)</f>
        <v>10</v>
      </c>
    </row>
    <row r="77" spans="1:10" x14ac:dyDescent="0.25">
      <c r="A77" s="3">
        <v>0.82</v>
      </c>
      <c r="B77" s="4">
        <v>26</v>
      </c>
      <c r="C77" s="4">
        <v>3000</v>
      </c>
      <c r="D77" s="9">
        <f>INDEX('e-Niro Fastned'!B:B,E77,1)+(INDEX('e-Niro Fastned'!B:B,E77+1,1)-INDEX('e-Niro Fastned'!B:B,E77,1))*(($A77-INDEX('e-Niro Fastned'!A:A,E77,1))/(INDEX('e-Niro Fastned'!A:A,E77+1,1)-INDEX('e-Niro Fastned'!A:A,E77,1)))</f>
        <v>25.572478475336322</v>
      </c>
      <c r="E77" s="10">
        <f>MATCH($A77,'e-Niro Fastned'!A:A,1)</f>
        <v>23</v>
      </c>
      <c r="F77" s="12">
        <f t="shared" si="4"/>
        <v>4804.3555555555549</v>
      </c>
      <c r="G77" s="10">
        <f t="shared" si="5"/>
        <v>4577.3139077767391</v>
      </c>
      <c r="H77" s="13">
        <f t="shared" si="3"/>
        <v>227.04164777881579</v>
      </c>
      <c r="I77">
        <f>INDEX('abrp e-Niro new'!B:B,J77,1)+(INDEX('abrp e-Niro new'!B:B,J77+1,1)-INDEX('abrp e-Niro new'!B:B,J77,1))*(($A77-INDEX('abrp e-Niro new'!A:A,J77,1))/(INDEX('abrp e-Niro new'!A:A,J77+1,1)-INDEX('abrp e-Niro new'!A:A,J77,1)))</f>
        <v>24.283843849296414</v>
      </c>
      <c r="J77">
        <f>MATCH($A77,'abrp e-Niro new'!A:A,1)</f>
        <v>10</v>
      </c>
    </row>
    <row r="78" spans="1:10" x14ac:dyDescent="0.25">
      <c r="A78" s="3">
        <v>0.83</v>
      </c>
      <c r="B78" s="4">
        <v>25.5</v>
      </c>
      <c r="C78" s="4">
        <v>3138</v>
      </c>
      <c r="D78" s="9">
        <f>INDEX('e-Niro Fastned'!B:B,E78,1)+(INDEX('e-Niro Fastned'!B:B,E78+1,1)-INDEX('e-Niro Fastned'!B:B,E78,1))*(($A78-INDEX('e-Niro Fastned'!A:A,E78,1))/(INDEX('e-Niro Fastned'!A:A,E78+1,1)-INDEX('e-Niro Fastned'!A:A,E78,1)))</f>
        <v>25.669227354260091</v>
      </c>
      <c r="E78" s="10">
        <f>MATCH($A78,'e-Niro Fastned'!A:A,1)</f>
        <v>23</v>
      </c>
      <c r="F78" s="12">
        <f t="shared" si="4"/>
        <v>4829.8555555555549</v>
      </c>
      <c r="G78" s="10">
        <f t="shared" si="5"/>
        <v>4602.9831351309995</v>
      </c>
      <c r="H78" s="13">
        <f t="shared" si="3"/>
        <v>226.87242042455546</v>
      </c>
      <c r="I78">
        <f>INDEX('abrp e-Niro new'!B:B,J78,1)+(INDEX('abrp e-Niro new'!B:B,J78+1,1)-INDEX('abrp e-Niro new'!B:B,J78,1))*(($A78-INDEX('abrp e-Niro new'!A:A,J78,1))/(INDEX('abrp e-Niro new'!A:A,J78+1,1)-INDEX('abrp e-Niro new'!A:A,J78,1)))</f>
        <v>24.326694507489787</v>
      </c>
      <c r="J78">
        <f>MATCH($A78,'abrp e-Niro new'!A:A,1)</f>
        <v>10</v>
      </c>
    </row>
    <row r="79" spans="1:10" x14ac:dyDescent="0.25">
      <c r="A79" s="3">
        <v>0.84</v>
      </c>
      <c r="B79" s="4">
        <v>25</v>
      </c>
      <c r="C79" s="4">
        <v>3246</v>
      </c>
      <c r="D79" s="9">
        <f>INDEX('e-Niro Fastned'!B:B,E79,1)+(INDEX('e-Niro Fastned'!B:B,E79+1,1)-INDEX('e-Niro Fastned'!B:B,E79,1))*(($A79-INDEX('e-Niro Fastned'!A:A,E79,1))/(INDEX('e-Niro Fastned'!A:A,E79+1,1)-INDEX('e-Niro Fastned'!A:A,E79,1)))</f>
        <v>25.765976233183856</v>
      </c>
      <c r="E79" s="10">
        <f>MATCH($A79,'e-Niro Fastned'!A:A,1)</f>
        <v>23</v>
      </c>
      <c r="F79" s="12">
        <f t="shared" si="4"/>
        <v>4854.8555555555549</v>
      </c>
      <c r="G79" s="10">
        <f t="shared" si="5"/>
        <v>4628.7491113641836</v>
      </c>
      <c r="H79" s="13">
        <f t="shared" si="3"/>
        <v>226.10644419137134</v>
      </c>
      <c r="I79">
        <f>INDEX('abrp e-Niro new'!B:B,J79,1)+(INDEX('abrp e-Niro new'!B:B,J79+1,1)-INDEX('abrp e-Niro new'!B:B,J79,1))*(($A79-INDEX('abrp e-Niro new'!A:A,J79,1))/(INDEX('abrp e-Niro new'!A:A,J79+1,1)-INDEX('abrp e-Niro new'!A:A,J79,1)))</f>
        <v>24.36954516568316</v>
      </c>
      <c r="J79">
        <f>MATCH($A79,'abrp e-Niro new'!A:A,1)</f>
        <v>10</v>
      </c>
    </row>
    <row r="80" spans="1:10" x14ac:dyDescent="0.25">
      <c r="A80" s="3">
        <v>0.85</v>
      </c>
      <c r="B80" s="4">
        <v>25</v>
      </c>
      <c r="C80" s="4">
        <v>3354</v>
      </c>
      <c r="D80" s="9">
        <f>INDEX('e-Niro Fastned'!B:B,E80,1)+(INDEX('e-Niro Fastned'!B:B,E80+1,1)-INDEX('e-Niro Fastned'!B:B,E80,1))*(($A80-INDEX('e-Niro Fastned'!A:A,E80,1))/(INDEX('e-Niro Fastned'!A:A,E80+1,1)-INDEX('e-Niro Fastned'!A:A,E80,1)))</f>
        <v>25.862725112107622</v>
      </c>
      <c r="E80" s="10">
        <f>MATCH($A80,'e-Niro Fastned'!A:A,1)</f>
        <v>23</v>
      </c>
      <c r="F80" s="12">
        <f t="shared" si="4"/>
        <v>4879.8555555555549</v>
      </c>
      <c r="G80" s="10">
        <f t="shared" si="5"/>
        <v>4654.6118364762915</v>
      </c>
      <c r="H80" s="13">
        <f t="shared" si="3"/>
        <v>225.24371907926343</v>
      </c>
      <c r="I80">
        <f>INDEX('abrp e-Niro new'!B:B,J80,1)+(INDEX('abrp e-Niro new'!B:B,J80+1,1)-INDEX('abrp e-Niro new'!B:B,J80,1))*(($A80-INDEX('abrp e-Niro new'!A:A,J80,1))/(INDEX('abrp e-Niro new'!A:A,J80+1,1)-INDEX('abrp e-Niro new'!A:A,J80,1)))</f>
        <v>24.412395823876533</v>
      </c>
      <c r="J80">
        <f>MATCH($A80,'abrp e-Niro new'!A:A,1)</f>
        <v>10</v>
      </c>
    </row>
    <row r="81" spans="1:10" x14ac:dyDescent="0.25">
      <c r="A81" s="3">
        <v>0.86</v>
      </c>
      <c r="B81" s="4">
        <v>25</v>
      </c>
      <c r="C81" s="4">
        <v>3462</v>
      </c>
      <c r="D81" s="9">
        <f>INDEX('e-Niro Fastned'!B:B,E81,1)+(INDEX('e-Niro Fastned'!B:B,E81+1,1)-INDEX('e-Niro Fastned'!B:B,E81,1))*(($A81-INDEX('e-Niro Fastned'!A:A,E81,1))/(INDEX('e-Niro Fastned'!A:A,E81+1,1)-INDEX('e-Niro Fastned'!A:A,E81,1)))</f>
        <v>25.959473991031391</v>
      </c>
      <c r="E81" s="10">
        <f>MATCH($A81,'e-Niro Fastned'!A:A,1)</f>
        <v>23</v>
      </c>
      <c r="F81" s="12">
        <f t="shared" si="4"/>
        <v>4904.8555555555549</v>
      </c>
      <c r="G81" s="10">
        <f t="shared" si="5"/>
        <v>4680.5713104673232</v>
      </c>
      <c r="H81" s="13">
        <f t="shared" si="3"/>
        <v>224.28424508823173</v>
      </c>
      <c r="I81">
        <f>INDEX('abrp e-Niro new'!B:B,J81,1)+(INDEX('abrp e-Niro new'!B:B,J81+1,1)-INDEX('abrp e-Niro new'!B:B,J81,1))*(($A81-INDEX('abrp e-Niro new'!A:A,J81,1))/(INDEX('abrp e-Niro new'!A:A,J81+1,1)-INDEX('abrp e-Niro new'!A:A,J81,1)))</f>
        <v>24.455246482069906</v>
      </c>
      <c r="J81">
        <f>MATCH($A81,'abrp e-Niro new'!A:A,1)</f>
        <v>10</v>
      </c>
    </row>
    <row r="82" spans="1:10" x14ac:dyDescent="0.25">
      <c r="A82" s="3">
        <v>0.87</v>
      </c>
      <c r="B82" s="4">
        <v>25</v>
      </c>
      <c r="C82" s="4">
        <v>3558</v>
      </c>
      <c r="D82" s="9">
        <f>INDEX('e-Niro Fastned'!B:B,E82,1)+(INDEX('e-Niro Fastned'!B:B,E82+1,1)-INDEX('e-Niro Fastned'!B:B,E82,1))*(($A82-INDEX('e-Niro Fastned'!A:A,E82,1))/(INDEX('e-Niro Fastned'!A:A,E82+1,1)-INDEX('e-Niro Fastned'!A:A,E82,1)))</f>
        <v>25.93220120421476</v>
      </c>
      <c r="E82" s="10">
        <f>MATCH($A82,'e-Niro Fastned'!A:A,1)</f>
        <v>24</v>
      </c>
      <c r="F82" s="12">
        <f t="shared" si="4"/>
        <v>4929.8555555555549</v>
      </c>
      <c r="G82" s="10">
        <f t="shared" si="5"/>
        <v>4706.503511671538</v>
      </c>
      <c r="H82" s="13">
        <f t="shared" si="3"/>
        <v>223.35204388401689</v>
      </c>
      <c r="I82">
        <f>INDEX('abrp e-Niro new'!B:B,J82,1)+(INDEX('abrp e-Niro new'!B:B,J82+1,1)-INDEX('abrp e-Niro new'!B:B,J82,1))*(($A82-INDEX('abrp e-Niro new'!A:A,J82,1))/(INDEX('abrp e-Niro new'!A:A,J82+1,1)-INDEX('abrp e-Niro new'!A:A,J82,1)))</f>
        <v>24.498097140263276</v>
      </c>
      <c r="J82">
        <f>MATCH($A82,'abrp e-Niro new'!A:A,1)</f>
        <v>10</v>
      </c>
    </row>
    <row r="83" spans="1:10" x14ac:dyDescent="0.25">
      <c r="A83" s="3">
        <v>0.88</v>
      </c>
      <c r="B83" s="4">
        <v>25.875</v>
      </c>
      <c r="C83" s="4">
        <v>3672</v>
      </c>
      <c r="D83" s="9">
        <f>INDEX('e-Niro Fastned'!B:B,E83,1)+(INDEX('e-Niro Fastned'!B:B,E83+1,1)-INDEX('e-Niro Fastned'!B:B,E83,1))*(($A83-INDEX('e-Niro Fastned'!A:A,E83,1))/(INDEX('e-Niro Fastned'!A:A,E83+1,1)-INDEX('e-Niro Fastned'!A:A,E83,1)))</f>
        <v>24.959797792272955</v>
      </c>
      <c r="E83" s="10">
        <f>MATCH($A83,'e-Niro Fastned'!A:A,1)</f>
        <v>24</v>
      </c>
      <c r="F83" s="12">
        <f t="shared" si="4"/>
        <v>4955.7305555555549</v>
      </c>
      <c r="G83" s="10">
        <f t="shared" si="5"/>
        <v>4731.4633094638111</v>
      </c>
      <c r="H83" s="13">
        <f t="shared" si="3"/>
        <v>224.2672460917438</v>
      </c>
      <c r="I83">
        <f>INDEX('abrp e-Niro new'!B:B,J83,1)+(INDEX('abrp e-Niro new'!B:B,J83+1,1)-INDEX('abrp e-Niro new'!B:B,J83,1))*(($A83-INDEX('abrp e-Niro new'!A:A,J83,1))/(INDEX('abrp e-Niro new'!A:A,J83+1,1)-INDEX('abrp e-Niro new'!A:A,J83,1)))</f>
        <v>24.540947798456649</v>
      </c>
      <c r="J83">
        <f>MATCH($A83,'abrp e-Niro new'!A:A,1)</f>
        <v>10</v>
      </c>
    </row>
    <row r="84" spans="1:10" x14ac:dyDescent="0.25">
      <c r="A84" s="3">
        <v>0.89</v>
      </c>
      <c r="B84" s="4">
        <v>26.3125</v>
      </c>
      <c r="C84" s="4">
        <v>3768</v>
      </c>
      <c r="D84" s="9">
        <f>INDEX('e-Niro Fastned'!B:B,E84,1)+(INDEX('e-Niro Fastned'!B:B,E84+1,1)-INDEX('e-Niro Fastned'!B:B,E84,1))*(($A84-INDEX('e-Niro Fastned'!A:A,E84,1))/(INDEX('e-Niro Fastned'!A:A,E84+1,1)-INDEX('e-Niro Fastned'!A:A,E84,1)))</f>
        <v>23.862062239428219</v>
      </c>
      <c r="E84" s="10">
        <f>MATCH($A84,'e-Niro Fastned'!A:A,1)</f>
        <v>25</v>
      </c>
      <c r="F84" s="12">
        <f t="shared" si="4"/>
        <v>4982.0430555555549</v>
      </c>
      <c r="G84" s="10">
        <f t="shared" si="5"/>
        <v>4755.3253717032394</v>
      </c>
      <c r="H84" s="13">
        <f t="shared" si="3"/>
        <v>226.71768385231553</v>
      </c>
      <c r="I84">
        <f>INDEX('abrp e-Niro new'!B:B,J84,1)+(INDEX('abrp e-Niro new'!B:B,J84+1,1)-INDEX('abrp e-Niro new'!B:B,J84,1))*(($A84-INDEX('abrp e-Niro new'!A:A,J84,1))/(INDEX('abrp e-Niro new'!A:A,J84+1,1)-INDEX('abrp e-Niro new'!A:A,J84,1)))</f>
        <v>24.583798456650023</v>
      </c>
      <c r="J84">
        <f>MATCH($A84,'abrp e-Niro new'!A:A,1)</f>
        <v>10</v>
      </c>
    </row>
    <row r="85" spans="1:10" x14ac:dyDescent="0.25">
      <c r="A85" s="3">
        <v>0.9</v>
      </c>
      <c r="B85" s="4">
        <v>26.117647058823529</v>
      </c>
      <c r="C85" s="4">
        <v>3864</v>
      </c>
      <c r="D85" s="9">
        <f>INDEX('e-Niro Fastned'!B:B,E85,1)+(INDEX('e-Niro Fastned'!B:B,E85+1,1)-INDEX('e-Niro Fastned'!B:B,E85,1))*(($A85-INDEX('e-Niro Fastned'!A:A,E85,1))/(INDEX('e-Niro Fastned'!A:A,E85+1,1)-INDEX('e-Niro Fastned'!A:A,E85,1)))</f>
        <v>21.870698332340666</v>
      </c>
      <c r="E85" s="10">
        <f>MATCH($A85,'e-Niro Fastned'!A:A,1)</f>
        <v>25</v>
      </c>
      <c r="F85" s="12">
        <f t="shared" si="4"/>
        <v>5008.1607026143784</v>
      </c>
      <c r="G85" s="10">
        <f t="shared" si="5"/>
        <v>4777.1960700355803</v>
      </c>
      <c r="H85" s="13">
        <f t="shared" si="3"/>
        <v>230.96463257879805</v>
      </c>
      <c r="I85">
        <f>INDEX('abrp e-Niro new'!B:B,J85,1)+(INDEX('abrp e-Niro new'!B:B,J85+1,1)-INDEX('abrp e-Niro new'!B:B,J85,1))*(($A85-INDEX('abrp e-Niro new'!A:A,J85,1))/(INDEX('abrp e-Niro new'!A:A,J85+1,1)-INDEX('abrp e-Niro new'!A:A,J85,1)))</f>
        <v>24.626649114843396</v>
      </c>
      <c r="J85">
        <f>MATCH($A85,'abrp e-Niro new'!A:A,1)</f>
        <v>10</v>
      </c>
    </row>
    <row r="86" spans="1:10" x14ac:dyDescent="0.25">
      <c r="A86" s="3">
        <v>0.91</v>
      </c>
      <c r="B86" s="4">
        <v>24.368421052631579</v>
      </c>
      <c r="C86" s="4">
        <v>3966</v>
      </c>
      <c r="D86" s="9">
        <f>INDEX('e-Niro Fastned'!B:B,E86,1)+(INDEX('e-Niro Fastned'!B:B,E86+1,1)-INDEX('e-Niro Fastned'!B:B,E86,1))*(($A86-INDEX('e-Niro Fastned'!A:A,E86,1))/(INDEX('e-Niro Fastned'!A:A,E86+1,1)-INDEX('e-Niro Fastned'!A:A,E86,1)))</f>
        <v>19.87933442525312</v>
      </c>
      <c r="E86" s="10">
        <f>MATCH($A86,'e-Niro Fastned'!A:A,1)</f>
        <v>25</v>
      </c>
      <c r="F86" s="12">
        <f t="shared" si="4"/>
        <v>5032.52912366701</v>
      </c>
      <c r="G86" s="10">
        <f t="shared" si="5"/>
        <v>4797.0754044608339</v>
      </c>
      <c r="H86" s="13">
        <f t="shared" si="3"/>
        <v>235.45371920617617</v>
      </c>
      <c r="I86">
        <f>INDEX('abrp e-Niro new'!B:B,J86,1)+(INDEX('abrp e-Niro new'!B:B,J86+1,1)-INDEX('abrp e-Niro new'!B:B,J86,1))*(($A86-INDEX('abrp e-Niro new'!A:A,J86,1))/(INDEX('abrp e-Niro new'!A:A,J86+1,1)-INDEX('abrp e-Niro new'!A:A,J86,1)))</f>
        <v>24.530969297064381</v>
      </c>
      <c r="J86">
        <f>MATCH($A86,'abrp e-Niro new'!A:A,1)</f>
        <v>11</v>
      </c>
    </row>
    <row r="87" spans="1:10" x14ac:dyDescent="0.25">
      <c r="A87" s="3">
        <v>0.92</v>
      </c>
      <c r="B87" s="4">
        <v>17</v>
      </c>
      <c r="C87" s="4">
        <v>4080</v>
      </c>
      <c r="D87" s="9">
        <f>INDEX('e-Niro Fastned'!B:B,E87,1)+(INDEX('e-Niro Fastned'!B:B,E87+1,1)-INDEX('e-Niro Fastned'!B:B,E87,1))*(($A87-INDEX('e-Niro Fastned'!A:A,E87,1))/(INDEX('e-Niro Fastned'!A:A,E87+1,1)-INDEX('e-Niro Fastned'!A:A,E87,1)))</f>
        <v>17.887970518165567</v>
      </c>
      <c r="E87" s="10">
        <f>MATCH($A87,'e-Niro Fastned'!A:A,1)</f>
        <v>25</v>
      </c>
      <c r="F87" s="12">
        <f t="shared" si="4"/>
        <v>5049.52912366701</v>
      </c>
      <c r="G87" s="10">
        <f t="shared" si="5"/>
        <v>4814.9633749789991</v>
      </c>
      <c r="H87" s="13">
        <f t="shared" si="3"/>
        <v>234.5657486880109</v>
      </c>
      <c r="I87">
        <f>INDEX('abrp e-Niro new'!B:B,J87,1)+(INDEX('abrp e-Niro new'!B:B,J87+1,1)-INDEX('abrp e-Niro new'!B:B,J87,1))*(($A87-INDEX('abrp e-Niro new'!A:A,J87,1))/(INDEX('abrp e-Niro new'!A:A,J87+1,1)-INDEX('abrp e-Niro new'!A:A,J87,1)))</f>
        <v>20.615806356046321</v>
      </c>
      <c r="J87">
        <f>MATCH($A87,'abrp e-Niro new'!A:A,1)</f>
        <v>11</v>
      </c>
    </row>
    <row r="88" spans="1:10" x14ac:dyDescent="0.25">
      <c r="A88" s="3">
        <v>0.93</v>
      </c>
      <c r="B88" s="4">
        <v>17</v>
      </c>
      <c r="C88" s="4">
        <v>4224</v>
      </c>
      <c r="D88" s="9">
        <f>INDEX('e-Niro Fastned'!B:B,E88,1)+(INDEX('e-Niro Fastned'!B:B,E88+1,1)-INDEX('e-Niro Fastned'!B:B,E88,1))*(($A88-INDEX('e-Niro Fastned'!A:A,E88,1))/(INDEX('e-Niro Fastned'!A:A,E88+1,1)-INDEX('e-Niro Fastned'!A:A,E88,1)))</f>
        <v>14.996959745762698</v>
      </c>
      <c r="E88" s="10">
        <f>MATCH($A88,'e-Niro Fastned'!A:A,1)</f>
        <v>26</v>
      </c>
      <c r="F88" s="12">
        <f t="shared" si="4"/>
        <v>5066.52912366701</v>
      </c>
      <c r="G88" s="10">
        <f t="shared" si="5"/>
        <v>4829.9603347247621</v>
      </c>
      <c r="H88" s="13">
        <f t="shared" si="3"/>
        <v>236.56878894224792</v>
      </c>
      <c r="I88">
        <f>INDEX('abrp e-Niro new'!B:B,J88,1)+(INDEX('abrp e-Niro new'!B:B,J88+1,1)-INDEX('abrp e-Niro new'!B:B,J88,1))*(($A88-INDEX('abrp e-Niro new'!A:A,J88,1))/(INDEX('abrp e-Niro new'!A:A,J88+1,1)-INDEX('abrp e-Niro new'!A:A,J88,1)))</f>
        <v>16.70064341502826</v>
      </c>
      <c r="J88">
        <f>MATCH($A88,'abrp e-Niro new'!A:A,1)</f>
        <v>11</v>
      </c>
    </row>
    <row r="89" spans="1:10" x14ac:dyDescent="0.25">
      <c r="A89" s="3">
        <v>0.94</v>
      </c>
      <c r="B89" s="4">
        <v>17</v>
      </c>
      <c r="C89" s="4">
        <v>4374</v>
      </c>
      <c r="D89" s="9">
        <f>INDEX('e-Niro Fastned'!B:B,E89,1)+(INDEX('e-Niro Fastned'!B:B,E89+1,1)-INDEX('e-Niro Fastned'!B:B,E89,1))*(($A89-INDEX('e-Niro Fastned'!A:A,E89,1))/(INDEX('e-Niro Fastned'!A:A,E89+1,1)-INDEX('e-Niro Fastned'!A:A,E89,1)))</f>
        <v>12.134448873483541</v>
      </c>
      <c r="E89" s="10">
        <f>MATCH($A89,'e-Niro Fastned'!A:A,1)</f>
        <v>28</v>
      </c>
      <c r="F89" s="12">
        <f t="shared" si="4"/>
        <v>5083.52912366701</v>
      </c>
      <c r="G89" s="10">
        <f t="shared" si="5"/>
        <v>4842.0947835982461</v>
      </c>
      <c r="H89" s="13">
        <f t="shared" si="3"/>
        <v>241.43434006876396</v>
      </c>
      <c r="I89">
        <f>INDEX('abrp e-Niro new'!B:B,J89,1)+(INDEX('abrp e-Niro new'!B:B,J89+1,1)-INDEX('abrp e-Niro new'!B:B,J89,1))*(($A89-INDEX('abrp e-Niro new'!A:A,J89,1))/(INDEX('abrp e-Niro new'!A:A,J89+1,1)-INDEX('abrp e-Niro new'!A:A,J89,1)))</f>
        <v>12.785480474010246</v>
      </c>
      <c r="J89">
        <f>MATCH($A89,'abrp e-Niro new'!A:A,1)</f>
        <v>11</v>
      </c>
    </row>
    <row r="90" spans="1:10" x14ac:dyDescent="0.25">
      <c r="A90" s="3">
        <v>0.95</v>
      </c>
      <c r="B90" s="4">
        <v>17</v>
      </c>
      <c r="C90" s="4">
        <v>4518</v>
      </c>
      <c r="D90" s="9">
        <f>INDEX('e-Niro Fastned'!B:B,E90,1)+(INDEX('e-Niro Fastned'!B:B,E90+1,1)-INDEX('e-Niro Fastned'!B:B,E90,1))*(($A90-INDEX('e-Niro Fastned'!A:A,E90,1))/(INDEX('e-Niro Fastned'!A:A,E90+1,1)-INDEX('e-Niro Fastned'!A:A,E90,1)))</f>
        <v>10.000133448873488</v>
      </c>
      <c r="E90" s="10">
        <f>MATCH($A90,'e-Niro Fastned'!A:A,1)</f>
        <v>28</v>
      </c>
      <c r="F90" s="12">
        <f t="shared" si="4"/>
        <v>5100.52912366701</v>
      </c>
      <c r="G90" s="10">
        <f t="shared" si="5"/>
        <v>4852.0949170471195</v>
      </c>
      <c r="H90" s="13">
        <f t="shared" si="3"/>
        <v>248.43420661989057</v>
      </c>
      <c r="I90">
        <f>INDEX('abrp e-Niro new'!B:B,J90,1)+(INDEX('abrp e-Niro new'!B:B,J90+1,1)-INDEX('abrp e-Niro new'!B:B,J90,1))*(($A90-INDEX('abrp e-Niro new'!A:A,J90,1))/(INDEX('abrp e-Niro new'!A:A,J90+1,1)-INDEX('abrp e-Niro new'!A:A,J90,1)))</f>
        <v>10.130455467869222</v>
      </c>
      <c r="J90">
        <f>MATCH($A90,'abrp e-Niro new'!A:A,1)</f>
        <v>12</v>
      </c>
    </row>
    <row r="91" spans="1:10" x14ac:dyDescent="0.25">
      <c r="A91" s="3">
        <v>0.96</v>
      </c>
      <c r="B91" s="4">
        <v>17.916666666666668</v>
      </c>
      <c r="C91" s="4">
        <v>4680</v>
      </c>
      <c r="D91" s="9">
        <f>INDEX('e-Niro Fastned'!B:B,E91,1)+(INDEX('e-Niro Fastned'!B:B,E91+1,1)-INDEX('e-Niro Fastned'!B:B,E91,1))*(($A91-INDEX('e-Niro Fastned'!A:A,E91,1))/(INDEX('e-Niro Fastned'!A:A,E91+1,1)-INDEX('e-Niro Fastned'!A:A,E91,1)))</f>
        <v>9.9516135818571971</v>
      </c>
      <c r="E91" s="10">
        <f>MATCH($A91,'e-Niro Fastned'!A:A,1)</f>
        <v>29</v>
      </c>
      <c r="F91" s="12">
        <f t="shared" si="4"/>
        <v>5118.445790333677</v>
      </c>
      <c r="G91" s="10">
        <f t="shared" si="5"/>
        <v>4862.0465306289771</v>
      </c>
      <c r="H91" s="13">
        <f t="shared" si="3"/>
        <v>256.39925970469994</v>
      </c>
      <c r="I91">
        <f>INDEX('abrp e-Niro new'!B:B,J91,1)+(INDEX('abrp e-Niro new'!B:B,J91+1,1)-INDEX('abrp e-Niro new'!B:B,J91,1))*(($A91-INDEX('abrp e-Niro new'!A:A,J91,1))/(INDEX('abrp e-Niro new'!A:A,J91+1,1)-INDEX('abrp e-Niro new'!A:A,J91,1)))</f>
        <v>10.128764374295377</v>
      </c>
      <c r="J91">
        <f>MATCH($A91,'abrp e-Niro new'!A:A,1)</f>
        <v>12</v>
      </c>
    </row>
    <row r="92" spans="1:10" x14ac:dyDescent="0.25">
      <c r="A92" s="3">
        <v>0.97</v>
      </c>
      <c r="B92" s="4">
        <v>17.36</v>
      </c>
      <c r="C92" s="4">
        <v>4824</v>
      </c>
      <c r="D92" s="9">
        <f>INDEX('e-Niro Fastned'!B:B,E92,1)+(INDEX('e-Niro Fastned'!B:B,E92+1,1)-INDEX('e-Niro Fastned'!B:B,E92,1))*(($A92-INDEX('e-Niro Fastned'!A:A,E92,1))/(INDEX('e-Niro Fastned'!A:A,E92+1,1)-INDEX('e-Niro Fastned'!A:A,E92,1)))</f>
        <v>10.055276223334877</v>
      </c>
      <c r="E92" s="10">
        <f>MATCH($A92,'e-Niro Fastned'!A:A,1)</f>
        <v>29</v>
      </c>
      <c r="F92" s="12">
        <f t="shared" si="4"/>
        <v>5135.8057903336767</v>
      </c>
      <c r="G92" s="10">
        <f t="shared" si="5"/>
        <v>4872.1018068523117</v>
      </c>
      <c r="H92" s="13">
        <f t="shared" si="3"/>
        <v>263.70398348136496</v>
      </c>
      <c r="I92">
        <f>INDEX('abrp e-Niro new'!B:B,J92,1)+(INDEX('abrp e-Niro new'!B:B,J92+1,1)-INDEX('abrp e-Niro new'!B:B,J92,1))*(($A92-INDEX('abrp e-Niro new'!A:A,J92,1))/(INDEX('abrp e-Niro new'!A:A,J92+1,1)-INDEX('abrp e-Niro new'!A:A,J92,1)))</f>
        <v>10.127073280721532</v>
      </c>
      <c r="J92">
        <f>MATCH($A92,'abrp e-Niro new'!A:A,1)</f>
        <v>12</v>
      </c>
    </row>
    <row r="93" spans="1:10" x14ac:dyDescent="0.25">
      <c r="A93" s="3">
        <v>0.98</v>
      </c>
      <c r="B93" s="4">
        <v>17</v>
      </c>
      <c r="C93" s="4">
        <v>4974</v>
      </c>
      <c r="D93" s="9">
        <f>INDEX('e-Niro Fastned'!B:B,E93,1)+(INDEX('e-Niro Fastned'!B:B,E93+1,1)-INDEX('e-Niro Fastned'!B:B,E93,1))*(($A93-INDEX('e-Niro Fastned'!A:A,E93,1))/(INDEX('e-Niro Fastned'!A:A,E93+1,1)-INDEX('e-Niro Fastned'!A:A,E93,1)))</f>
        <v>10.158938864812555</v>
      </c>
      <c r="E93" s="10">
        <f>MATCH($A93,'e-Niro Fastned'!A:A,1)</f>
        <v>29</v>
      </c>
      <c r="F93" s="12">
        <f t="shared" si="4"/>
        <v>5152.8057903336767</v>
      </c>
      <c r="G93" s="10">
        <f t="shared" si="5"/>
        <v>4882.2607457171243</v>
      </c>
      <c r="H93" s="13">
        <f t="shared" si="3"/>
        <v>270.54504461655233</v>
      </c>
      <c r="I93">
        <f>INDEX('abrp e-Niro new'!B:B,J93,1)+(INDEX('abrp e-Niro new'!B:B,J93+1,1)-INDEX('abrp e-Niro new'!B:B,J93,1))*(($A93-INDEX('abrp e-Niro new'!A:A,J93,1))/(INDEX('abrp e-Niro new'!A:A,J93+1,1)-INDEX('abrp e-Niro new'!A:A,J93,1)))</f>
        <v>10.125382187147689</v>
      </c>
      <c r="J93">
        <f>MATCH($A93,'abrp e-Niro new'!A:A,1)</f>
        <v>12</v>
      </c>
    </row>
    <row r="94" spans="1:10" x14ac:dyDescent="0.25">
      <c r="A94" s="3">
        <v>0.99</v>
      </c>
      <c r="B94" s="4">
        <v>17</v>
      </c>
      <c r="C94" s="4">
        <v>5124</v>
      </c>
      <c r="D94" s="9">
        <f>INDEX('e-Niro Fastned'!B:B,E94,1)+(INDEX('e-Niro Fastned'!B:B,E94+1,1)-INDEX('e-Niro Fastned'!B:B,E94,1))*(($A94-INDEX('e-Niro Fastned'!A:A,E94,1))/(INDEX('e-Niro Fastned'!A:A,E94+1,1)-INDEX('e-Niro Fastned'!A:A,E94,1)))</f>
        <v>10.262601506290235</v>
      </c>
      <c r="E94" s="10">
        <f>MATCH($A94,'e-Niro Fastned'!A:A,1)</f>
        <v>29</v>
      </c>
      <c r="F94" s="12">
        <f t="shared" si="4"/>
        <v>5169.8057903336767</v>
      </c>
      <c r="G94" s="10">
        <f t="shared" si="5"/>
        <v>4892.5233472234149</v>
      </c>
      <c r="H94" s="13">
        <f t="shared" si="3"/>
        <v>277.28244311026174</v>
      </c>
      <c r="I94">
        <f>INDEX('abrp e-Niro new'!B:B,J94,1)+(INDEX('abrp e-Niro new'!B:B,J94+1,1)-INDEX('abrp e-Niro new'!B:B,J94,1))*(($A94-INDEX('abrp e-Niro new'!A:A,J94,1))/(INDEX('abrp e-Niro new'!A:A,J94+1,1)-INDEX('abrp e-Niro new'!A:A,J94,1)))</f>
        <v>10.123691093573845</v>
      </c>
      <c r="J94">
        <f>MATCH($A94,'abrp e-Niro new'!A:A,1)</f>
        <v>12</v>
      </c>
    </row>
    <row r="95" spans="1:10" x14ac:dyDescent="0.25">
      <c r="A95" s="3" t="s">
        <v>8</v>
      </c>
      <c r="C95" s="4"/>
    </row>
    <row r="96" spans="1:10" x14ac:dyDescent="0.25">
      <c r="A96" s="3" t="s">
        <v>9</v>
      </c>
      <c r="B96" s="4">
        <v>43.667848699763596</v>
      </c>
      <c r="C96" s="4">
        <v>96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zoomScale="55" zoomScaleNormal="55" workbookViewId="0">
      <selection activeCell="AC46" sqref="AC46"/>
    </sheetView>
  </sheetViews>
  <sheetFormatPr baseColWidth="10" defaultColWidth="10.7109375" defaultRowHeight="15" x14ac:dyDescent="0.25"/>
  <cols>
    <col min="1" max="1" width="27.28515625" style="1" bestFit="1" customWidth="1"/>
    <col min="2" max="2" width="21.7109375" style="4" customWidth="1"/>
    <col min="3" max="3" width="16.28515625" bestFit="1" customWidth="1"/>
    <col min="4" max="4" width="10.7109375" style="9"/>
    <col min="5" max="7" width="10.7109375" style="10"/>
    <col min="8" max="8" width="10.7109375" style="11"/>
  </cols>
  <sheetData>
    <row r="1" spans="1:8" x14ac:dyDescent="0.25">
      <c r="A1" s="1" t="s">
        <v>7</v>
      </c>
      <c r="B1" t="s">
        <v>10</v>
      </c>
      <c r="C1" t="s">
        <v>11</v>
      </c>
      <c r="D1" s="6" t="s">
        <v>18</v>
      </c>
      <c r="E1" s="7"/>
      <c r="F1" s="7"/>
      <c r="G1" s="7"/>
      <c r="H1" s="8"/>
    </row>
    <row r="2" spans="1:8" x14ac:dyDescent="0.25">
      <c r="A2" s="3">
        <v>7.0000000000000007E-2</v>
      </c>
      <c r="B2" s="4">
        <v>81.333333333333329</v>
      </c>
      <c r="C2" s="4">
        <v>96</v>
      </c>
      <c r="E2" s="10">
        <f>MATCH($A2,'megane e-tech'!A:A,1)</f>
        <v>3</v>
      </c>
    </row>
    <row r="3" spans="1:8" x14ac:dyDescent="0.25">
      <c r="A3" s="3">
        <v>0.08</v>
      </c>
      <c r="B3" s="4">
        <v>81.8</v>
      </c>
      <c r="C3" s="4">
        <v>114</v>
      </c>
      <c r="E3" s="10">
        <f>MATCH($A3,'megane e-tech'!A:A,1)</f>
        <v>3</v>
      </c>
    </row>
    <row r="4" spans="1:8" x14ac:dyDescent="0.25">
      <c r="A4" s="3">
        <v>0.09</v>
      </c>
      <c r="B4" s="4">
        <v>82</v>
      </c>
      <c r="C4" s="4">
        <v>144</v>
      </c>
      <c r="E4" s="10">
        <f>MATCH($A4,'megane e-tech'!A:A,1)</f>
        <v>3</v>
      </c>
    </row>
    <row r="5" spans="1:8" x14ac:dyDescent="0.25">
      <c r="A5" s="3">
        <v>0.1</v>
      </c>
      <c r="B5" s="4">
        <v>82</v>
      </c>
      <c r="C5" s="4">
        <v>168</v>
      </c>
      <c r="E5" s="10">
        <f>MATCH($A5,'megane e-tech'!A:A,1)</f>
        <v>3</v>
      </c>
    </row>
    <row r="6" spans="1:8" x14ac:dyDescent="0.25">
      <c r="A6" s="3">
        <v>0.11</v>
      </c>
      <c r="B6" s="4">
        <v>82.25</v>
      </c>
      <c r="C6" s="4">
        <v>198</v>
      </c>
      <c r="D6" s="9">
        <f>INDEX('megane e-tech'!B:B,E6,1)+(INDEX('megane e-tech'!B:B,E6+1,1)-INDEX('megane e-tech'!B:B,E6,1))*(($A6-INDEX('megane e-tech'!A:A,E6,1))/(INDEX('megane e-tech'!A:A,E6+1,1)-INDEX('megane e-tech'!A:A,E6,1)))</f>
        <v>128</v>
      </c>
      <c r="E6" s="10">
        <f>MATCH($A6,'megane e-tech'!A:A,1)</f>
        <v>3</v>
      </c>
      <c r="F6" s="12">
        <f>$B6</f>
        <v>82.25</v>
      </c>
      <c r="G6" s="10">
        <f>D6</f>
        <v>128</v>
      </c>
      <c r="H6" s="13">
        <f>F6-G6</f>
        <v>-45.75</v>
      </c>
    </row>
    <row r="7" spans="1:8" x14ac:dyDescent="0.25">
      <c r="A7" s="3">
        <v>0.12</v>
      </c>
      <c r="B7" s="4">
        <v>83</v>
      </c>
      <c r="C7" s="4">
        <v>222</v>
      </c>
      <c r="D7" s="9">
        <f>INDEX('megane e-tech'!B:B,E7,1)+(INDEX('megane e-tech'!B:B,E7+1,1)-INDEX('megane e-tech'!B:B,E7,1))*(($A7-INDEX('megane e-tech'!A:A,E7,1))/(INDEX('megane e-tech'!A:A,E7+1,1)-INDEX('megane e-tech'!A:A,E7,1)))</f>
        <v>128</v>
      </c>
      <c r="E7" s="10">
        <f>MATCH($A7,'megane e-tech'!A:A,1)</f>
        <v>3</v>
      </c>
      <c r="F7" s="12">
        <f>$B7+F6</f>
        <v>165.25</v>
      </c>
      <c r="G7" s="10">
        <f>D7+G6</f>
        <v>256</v>
      </c>
      <c r="H7" s="13">
        <f t="shared" ref="H7:H70" si="0">F7-G7</f>
        <v>-90.75</v>
      </c>
    </row>
    <row r="8" spans="1:8" x14ac:dyDescent="0.25">
      <c r="A8" s="3">
        <v>0.13</v>
      </c>
      <c r="B8" s="4">
        <v>82.25</v>
      </c>
      <c r="C8" s="4">
        <v>252</v>
      </c>
      <c r="D8" s="9">
        <f>INDEX('megane e-tech'!B:B,E8,1)+(INDEX('megane e-tech'!B:B,E8+1,1)-INDEX('megane e-tech'!B:B,E8,1))*(($A8-INDEX('megane e-tech'!A:A,E8,1))/(INDEX('megane e-tech'!A:A,E8+1,1)-INDEX('megane e-tech'!A:A,E8,1)))</f>
        <v>128</v>
      </c>
      <c r="E8" s="10">
        <f>MATCH($A8,'megane e-tech'!A:A,1)</f>
        <v>3</v>
      </c>
      <c r="F8" s="12">
        <f t="shared" ref="F8:F71" si="1">$B8+F7</f>
        <v>247.5</v>
      </c>
      <c r="G8" s="10">
        <f t="shared" ref="G8:G71" si="2">D8+G7</f>
        <v>384</v>
      </c>
      <c r="H8" s="13">
        <f t="shared" si="0"/>
        <v>-136.5</v>
      </c>
    </row>
    <row r="9" spans="1:8" x14ac:dyDescent="0.25">
      <c r="A9" s="3">
        <v>0.14000000000000001</v>
      </c>
      <c r="B9" s="4">
        <v>82.2</v>
      </c>
      <c r="C9" s="4">
        <v>276</v>
      </c>
      <c r="D9" s="9">
        <f>INDEX('megane e-tech'!B:B,E9,1)+(INDEX('megane e-tech'!B:B,E9+1,1)-INDEX('megane e-tech'!B:B,E9,1))*(($A9-INDEX('megane e-tech'!A:A,E9,1))/(INDEX('megane e-tech'!A:A,E9+1,1)-INDEX('megane e-tech'!A:A,E9,1)))</f>
        <v>128</v>
      </c>
      <c r="E9" s="10">
        <f>MATCH($A9,'megane e-tech'!A:A,1)</f>
        <v>3</v>
      </c>
      <c r="F9" s="12">
        <f t="shared" si="1"/>
        <v>329.7</v>
      </c>
      <c r="G9" s="10">
        <f t="shared" si="2"/>
        <v>512</v>
      </c>
      <c r="H9" s="13">
        <f t="shared" si="0"/>
        <v>-182.3</v>
      </c>
    </row>
    <row r="10" spans="1:8" x14ac:dyDescent="0.25">
      <c r="A10" s="3">
        <v>0.15</v>
      </c>
      <c r="B10" s="4">
        <v>83</v>
      </c>
      <c r="C10" s="4">
        <v>306</v>
      </c>
      <c r="D10" s="9">
        <f>INDEX('megane e-tech'!B:B,E10,1)+(INDEX('megane e-tech'!B:B,E10+1,1)-INDEX('megane e-tech'!B:B,E10,1))*(($A10-INDEX('megane e-tech'!A:A,E10,1))/(INDEX('megane e-tech'!A:A,E10+1,1)-INDEX('megane e-tech'!A:A,E10,1)))</f>
        <v>128</v>
      </c>
      <c r="E10" s="10">
        <f>MATCH($A10,'megane e-tech'!A:A,1)</f>
        <v>3</v>
      </c>
      <c r="F10" s="12">
        <f t="shared" si="1"/>
        <v>412.7</v>
      </c>
      <c r="G10" s="10">
        <f t="shared" si="2"/>
        <v>640</v>
      </c>
      <c r="H10" s="13">
        <f t="shared" si="0"/>
        <v>-227.3</v>
      </c>
    </row>
    <row r="11" spans="1:8" x14ac:dyDescent="0.25">
      <c r="A11" s="3">
        <v>0.16</v>
      </c>
      <c r="B11" s="4">
        <v>83</v>
      </c>
      <c r="C11" s="4">
        <v>336</v>
      </c>
      <c r="D11" s="9">
        <f>INDEX('megane e-tech'!B:B,E11,1)+(INDEX('megane e-tech'!B:B,E11+1,1)-INDEX('megane e-tech'!B:B,E11,1))*(($A11-INDEX('megane e-tech'!A:A,E11,1))/(INDEX('megane e-tech'!A:A,E11+1,1)-INDEX('megane e-tech'!A:A,E11,1)))</f>
        <v>128</v>
      </c>
      <c r="E11" s="10">
        <f>MATCH($A11,'megane e-tech'!A:A,1)</f>
        <v>3</v>
      </c>
      <c r="F11" s="12">
        <f t="shared" si="1"/>
        <v>495.7</v>
      </c>
      <c r="G11" s="10">
        <f t="shared" si="2"/>
        <v>768</v>
      </c>
      <c r="H11" s="13">
        <f t="shared" si="0"/>
        <v>-272.3</v>
      </c>
    </row>
    <row r="12" spans="1:8" x14ac:dyDescent="0.25">
      <c r="A12" s="3">
        <v>0.17</v>
      </c>
      <c r="B12" s="4">
        <v>83</v>
      </c>
      <c r="C12" s="4">
        <v>360</v>
      </c>
      <c r="D12" s="9">
        <f>INDEX('megane e-tech'!B:B,E12,1)+(INDEX('megane e-tech'!B:B,E12+1,1)-INDEX('megane e-tech'!B:B,E12,1))*(($A12-INDEX('megane e-tech'!A:A,E12,1))/(INDEX('megane e-tech'!A:A,E12+1,1)-INDEX('megane e-tech'!A:A,E12,1)))</f>
        <v>128</v>
      </c>
      <c r="E12" s="10">
        <f>MATCH($A12,'megane e-tech'!A:A,1)</f>
        <v>3</v>
      </c>
      <c r="F12" s="12">
        <f t="shared" si="1"/>
        <v>578.70000000000005</v>
      </c>
      <c r="G12" s="10">
        <f t="shared" si="2"/>
        <v>896</v>
      </c>
      <c r="H12" s="13">
        <f t="shared" si="0"/>
        <v>-317.29999999999995</v>
      </c>
    </row>
    <row r="13" spans="1:8" x14ac:dyDescent="0.25">
      <c r="A13" s="3">
        <v>0.18</v>
      </c>
      <c r="B13" s="4">
        <v>83</v>
      </c>
      <c r="C13" s="4">
        <v>384</v>
      </c>
      <c r="D13" s="9">
        <f>INDEX('megane e-tech'!B:B,E13,1)+(INDEX('megane e-tech'!B:B,E13+1,1)-INDEX('megane e-tech'!B:B,E13,1))*(($A13-INDEX('megane e-tech'!A:A,E13,1))/(INDEX('megane e-tech'!A:A,E13+1,1)-INDEX('megane e-tech'!A:A,E13,1)))</f>
        <v>128</v>
      </c>
      <c r="E13" s="10">
        <f>MATCH($A13,'megane e-tech'!A:A,1)</f>
        <v>4</v>
      </c>
      <c r="F13" s="12">
        <f t="shared" si="1"/>
        <v>661.7</v>
      </c>
      <c r="G13" s="10">
        <f t="shared" si="2"/>
        <v>1024</v>
      </c>
      <c r="H13" s="13">
        <f t="shared" si="0"/>
        <v>-362.29999999999995</v>
      </c>
    </row>
    <row r="14" spans="1:8" x14ac:dyDescent="0.25">
      <c r="A14" s="3">
        <v>0.19</v>
      </c>
      <c r="B14" s="4">
        <v>83</v>
      </c>
      <c r="C14" s="4">
        <v>414</v>
      </c>
      <c r="D14" s="9">
        <f>INDEX('megane e-tech'!B:B,E14,1)+(INDEX('megane e-tech'!B:B,E14+1,1)-INDEX('megane e-tech'!B:B,E14,1))*(($A14-INDEX('megane e-tech'!A:A,E14,1))/(INDEX('megane e-tech'!A:A,E14+1,1)-INDEX('megane e-tech'!A:A,E14,1)))</f>
        <v>124.5</v>
      </c>
      <c r="E14" s="10">
        <f>MATCH($A14,'megane e-tech'!A:A,1)</f>
        <v>4</v>
      </c>
      <c r="F14" s="12">
        <f t="shared" si="1"/>
        <v>744.7</v>
      </c>
      <c r="G14" s="10">
        <f t="shared" si="2"/>
        <v>1148.5</v>
      </c>
      <c r="H14" s="13">
        <f t="shared" si="0"/>
        <v>-403.79999999999995</v>
      </c>
    </row>
    <row r="15" spans="1:8" x14ac:dyDescent="0.25">
      <c r="A15" s="3">
        <v>0.2</v>
      </c>
      <c r="B15" s="4">
        <v>83</v>
      </c>
      <c r="C15" s="4">
        <v>444</v>
      </c>
      <c r="D15" s="9">
        <f>INDEX('megane e-tech'!B:B,E15,1)+(INDEX('megane e-tech'!B:B,E15+1,1)-INDEX('megane e-tech'!B:B,E15,1))*(($A15-INDEX('megane e-tech'!A:A,E15,1))/(INDEX('megane e-tech'!A:A,E15+1,1)-INDEX('megane e-tech'!A:A,E15,1)))</f>
        <v>121</v>
      </c>
      <c r="E15" s="10">
        <f>MATCH($A15,'megane e-tech'!A:A,1)</f>
        <v>5</v>
      </c>
      <c r="F15" s="12">
        <f t="shared" si="1"/>
        <v>827.7</v>
      </c>
      <c r="G15" s="10">
        <f t="shared" si="2"/>
        <v>1269.5</v>
      </c>
      <c r="H15" s="13">
        <f t="shared" si="0"/>
        <v>-441.79999999999995</v>
      </c>
    </row>
    <row r="16" spans="1:8" x14ac:dyDescent="0.25">
      <c r="A16" s="3">
        <v>0.21</v>
      </c>
      <c r="B16" s="4">
        <v>83</v>
      </c>
      <c r="C16" s="4">
        <v>468</v>
      </c>
      <c r="D16" s="9">
        <f>INDEX('megane e-tech'!B:B,E16,1)+(INDEX('megane e-tech'!B:B,E16+1,1)-INDEX('megane e-tech'!B:B,E16,1))*(($A16-INDEX('megane e-tech'!A:A,E16,1))/(INDEX('megane e-tech'!A:A,E16+1,1)-INDEX('megane e-tech'!A:A,E16,1)))</f>
        <v>117.4</v>
      </c>
      <c r="E16" s="10">
        <f>MATCH($A16,'megane e-tech'!A:A,1)</f>
        <v>5</v>
      </c>
      <c r="F16" s="12">
        <f t="shared" si="1"/>
        <v>910.7</v>
      </c>
      <c r="G16" s="10">
        <f t="shared" si="2"/>
        <v>1386.9</v>
      </c>
      <c r="H16" s="13">
        <f t="shared" si="0"/>
        <v>-476.20000000000005</v>
      </c>
    </row>
    <row r="17" spans="1:8" x14ac:dyDescent="0.25">
      <c r="A17" s="3">
        <v>0.22</v>
      </c>
      <c r="B17" s="4">
        <v>83</v>
      </c>
      <c r="C17" s="4">
        <v>498</v>
      </c>
      <c r="D17" s="9">
        <f>INDEX('megane e-tech'!B:B,E17,1)+(INDEX('megane e-tech'!B:B,E17+1,1)-INDEX('megane e-tech'!B:B,E17,1))*(($A17-INDEX('megane e-tech'!A:A,E17,1))/(INDEX('megane e-tech'!A:A,E17+1,1)-INDEX('megane e-tech'!A:A,E17,1)))</f>
        <v>113.8</v>
      </c>
      <c r="E17" s="10">
        <f>MATCH($A17,'megane e-tech'!A:A,1)</f>
        <v>5</v>
      </c>
      <c r="F17" s="12">
        <f t="shared" si="1"/>
        <v>993.7</v>
      </c>
      <c r="G17" s="10">
        <f t="shared" si="2"/>
        <v>1500.7</v>
      </c>
      <c r="H17" s="13">
        <f t="shared" si="0"/>
        <v>-507</v>
      </c>
    </row>
    <row r="18" spans="1:8" x14ac:dyDescent="0.25">
      <c r="A18" s="3">
        <v>0.23</v>
      </c>
      <c r="B18" s="4">
        <v>83</v>
      </c>
      <c r="C18" s="4">
        <v>522</v>
      </c>
      <c r="D18" s="9">
        <f>INDEX('megane e-tech'!B:B,E18,1)+(INDEX('megane e-tech'!B:B,E18+1,1)-INDEX('megane e-tech'!B:B,E18,1))*(($A18-INDEX('megane e-tech'!A:A,E18,1))/(INDEX('megane e-tech'!A:A,E18+1,1)-INDEX('megane e-tech'!A:A,E18,1)))</f>
        <v>110.2</v>
      </c>
      <c r="E18" s="10">
        <f>MATCH($A18,'megane e-tech'!A:A,1)</f>
        <v>5</v>
      </c>
      <c r="F18" s="12">
        <f t="shared" si="1"/>
        <v>1076.7</v>
      </c>
      <c r="G18" s="10">
        <f t="shared" si="2"/>
        <v>1610.9</v>
      </c>
      <c r="H18" s="13">
        <f t="shared" si="0"/>
        <v>-534.20000000000005</v>
      </c>
    </row>
    <row r="19" spans="1:8" x14ac:dyDescent="0.25">
      <c r="A19" s="3">
        <v>0.24</v>
      </c>
      <c r="B19" s="4">
        <v>83</v>
      </c>
      <c r="C19" s="4">
        <v>552</v>
      </c>
      <c r="D19" s="9">
        <f>INDEX('megane e-tech'!B:B,E19,1)+(INDEX('megane e-tech'!B:B,E19+1,1)-INDEX('megane e-tech'!B:B,E19,1))*(($A19-INDEX('megane e-tech'!A:A,E19,1))/(INDEX('megane e-tech'!A:A,E19+1,1)-INDEX('megane e-tech'!A:A,E19,1)))</f>
        <v>106.60000000000001</v>
      </c>
      <c r="E19" s="10">
        <f>MATCH($A19,'megane e-tech'!A:A,1)</f>
        <v>5</v>
      </c>
      <c r="F19" s="12">
        <f t="shared" si="1"/>
        <v>1159.7</v>
      </c>
      <c r="G19" s="10">
        <f t="shared" si="2"/>
        <v>1717.5</v>
      </c>
      <c r="H19" s="13">
        <f t="shared" si="0"/>
        <v>-557.79999999999995</v>
      </c>
    </row>
    <row r="20" spans="1:8" x14ac:dyDescent="0.25">
      <c r="A20" s="3">
        <v>0.25</v>
      </c>
      <c r="B20" s="4">
        <v>84</v>
      </c>
      <c r="C20" s="4">
        <v>582</v>
      </c>
      <c r="D20" s="9">
        <f>INDEX('megane e-tech'!B:B,E20,1)+(INDEX('megane e-tech'!B:B,E20+1,1)-INDEX('megane e-tech'!B:B,E20,1))*(($A20-INDEX('megane e-tech'!A:A,E20,1))/(INDEX('megane e-tech'!A:A,E20+1,1)-INDEX('megane e-tech'!A:A,E20,1)))</f>
        <v>103</v>
      </c>
      <c r="E20" s="10">
        <f>MATCH($A20,'megane e-tech'!A:A,1)</f>
        <v>5</v>
      </c>
      <c r="F20" s="12">
        <f t="shared" si="1"/>
        <v>1243.7</v>
      </c>
      <c r="G20" s="10">
        <f t="shared" si="2"/>
        <v>1820.5</v>
      </c>
      <c r="H20" s="13">
        <f t="shared" si="0"/>
        <v>-576.79999999999995</v>
      </c>
    </row>
    <row r="21" spans="1:8" x14ac:dyDescent="0.25">
      <c r="A21" s="3">
        <v>0.26</v>
      </c>
      <c r="B21" s="4">
        <v>83.25</v>
      </c>
      <c r="C21" s="4">
        <v>606</v>
      </c>
      <c r="D21" s="9">
        <f>INDEX('megane e-tech'!B:B,E21,1)+(INDEX('megane e-tech'!B:B,E21+1,1)-INDEX('megane e-tech'!B:B,E21,1))*(($A21-INDEX('megane e-tech'!A:A,E21,1))/(INDEX('megane e-tech'!A:A,E21+1,1)-INDEX('megane e-tech'!A:A,E21,1)))</f>
        <v>99.4</v>
      </c>
      <c r="E21" s="10">
        <f>MATCH($A21,'megane e-tech'!A:A,1)</f>
        <v>5</v>
      </c>
      <c r="F21" s="12">
        <f t="shared" si="1"/>
        <v>1326.95</v>
      </c>
      <c r="G21" s="10">
        <f t="shared" si="2"/>
        <v>1919.9</v>
      </c>
      <c r="H21" s="13">
        <f t="shared" si="0"/>
        <v>-592.95000000000005</v>
      </c>
    </row>
    <row r="22" spans="1:8" x14ac:dyDescent="0.25">
      <c r="A22" s="3">
        <v>0.27</v>
      </c>
      <c r="B22" s="4">
        <v>84</v>
      </c>
      <c r="C22" s="4">
        <v>630</v>
      </c>
      <c r="D22" s="9">
        <f>INDEX('megane e-tech'!B:B,E22,1)+(INDEX('megane e-tech'!B:B,E22+1,1)-INDEX('megane e-tech'!B:B,E22,1))*(($A22-INDEX('megane e-tech'!A:A,E22,1))/(INDEX('megane e-tech'!A:A,E22+1,1)-INDEX('megane e-tech'!A:A,E22,1)))</f>
        <v>95.8</v>
      </c>
      <c r="E22" s="10">
        <f>MATCH($A22,'megane e-tech'!A:A,1)</f>
        <v>5</v>
      </c>
      <c r="F22" s="12">
        <f t="shared" si="1"/>
        <v>1410.95</v>
      </c>
      <c r="G22" s="10">
        <f t="shared" si="2"/>
        <v>2015.7</v>
      </c>
      <c r="H22" s="13">
        <f t="shared" si="0"/>
        <v>-604.75</v>
      </c>
    </row>
    <row r="23" spans="1:8" x14ac:dyDescent="0.25">
      <c r="A23" s="3">
        <v>0.28000000000000003</v>
      </c>
      <c r="B23" s="4">
        <v>83.6</v>
      </c>
      <c r="C23" s="4">
        <v>660</v>
      </c>
      <c r="D23" s="9">
        <f>INDEX('megane e-tech'!B:B,E23,1)+(INDEX('megane e-tech'!B:B,E23+1,1)-INDEX('megane e-tech'!B:B,E23,1))*(($A23-INDEX('megane e-tech'!A:A,E23,1))/(INDEX('megane e-tech'!A:A,E23+1,1)-INDEX('megane e-tech'!A:A,E23,1)))</f>
        <v>92.199999999999989</v>
      </c>
      <c r="E23" s="10">
        <f>MATCH($A23,'megane e-tech'!A:A,1)</f>
        <v>5</v>
      </c>
      <c r="F23" s="12">
        <f t="shared" si="1"/>
        <v>1494.55</v>
      </c>
      <c r="G23" s="10">
        <f t="shared" si="2"/>
        <v>2107.9</v>
      </c>
      <c r="H23" s="13">
        <f t="shared" si="0"/>
        <v>-613.35000000000014</v>
      </c>
    </row>
    <row r="24" spans="1:8" x14ac:dyDescent="0.25">
      <c r="A24" s="3">
        <v>0.28999999999999998</v>
      </c>
      <c r="B24" s="4">
        <v>77</v>
      </c>
      <c r="C24" s="4">
        <v>690</v>
      </c>
      <c r="D24" s="9">
        <f>INDEX('megane e-tech'!B:B,E24,1)+(INDEX('megane e-tech'!B:B,E24+1,1)-INDEX('megane e-tech'!B:B,E24,1))*(($A24-INDEX('megane e-tech'!A:A,E24,1))/(INDEX('megane e-tech'!A:A,E24+1,1)-INDEX('megane e-tech'!A:A,E24,1)))</f>
        <v>88.6</v>
      </c>
      <c r="E24" s="10">
        <f>MATCH($A24,'megane e-tech'!A:A,1)</f>
        <v>5</v>
      </c>
      <c r="F24" s="12">
        <f t="shared" si="1"/>
        <v>1571.55</v>
      </c>
      <c r="G24" s="10">
        <f t="shared" si="2"/>
        <v>2196.5</v>
      </c>
      <c r="H24" s="13">
        <f t="shared" si="0"/>
        <v>-624.95000000000005</v>
      </c>
    </row>
    <row r="25" spans="1:8" x14ac:dyDescent="0.25">
      <c r="A25" s="3">
        <v>0.3</v>
      </c>
      <c r="B25" s="4">
        <v>77</v>
      </c>
      <c r="C25" s="4">
        <v>720</v>
      </c>
      <c r="D25" s="9">
        <f>INDEX('megane e-tech'!B:B,E25,1)+(INDEX('megane e-tech'!B:B,E25+1,1)-INDEX('megane e-tech'!B:B,E25,1))*(($A25-INDEX('megane e-tech'!A:A,E25,1))/(INDEX('megane e-tech'!A:A,E25+1,1)-INDEX('megane e-tech'!A:A,E25,1)))</f>
        <v>85</v>
      </c>
      <c r="E25" s="10">
        <f>MATCH($A25,'megane e-tech'!A:A,1)</f>
        <v>6</v>
      </c>
      <c r="F25" s="12">
        <f t="shared" si="1"/>
        <v>1648.55</v>
      </c>
      <c r="G25" s="10">
        <f t="shared" si="2"/>
        <v>2281.5</v>
      </c>
      <c r="H25" s="13">
        <f t="shared" si="0"/>
        <v>-632.95000000000005</v>
      </c>
    </row>
    <row r="26" spans="1:8" x14ac:dyDescent="0.25">
      <c r="A26" s="3">
        <v>0.31</v>
      </c>
      <c r="B26" s="4">
        <v>77</v>
      </c>
      <c r="C26" s="4">
        <v>744</v>
      </c>
      <c r="D26" s="9">
        <f>INDEX('megane e-tech'!B:B,E26,1)+(INDEX('megane e-tech'!B:B,E26+1,1)-INDEX('megane e-tech'!B:B,E26,1))*(($A26-INDEX('megane e-tech'!A:A,E26,1))/(INDEX('megane e-tech'!A:A,E26+1,1)-INDEX('megane e-tech'!A:A,E26,1)))</f>
        <v>84.5</v>
      </c>
      <c r="E26" s="10">
        <f>MATCH($A26,'megane e-tech'!A:A,1)</f>
        <v>6</v>
      </c>
      <c r="F26" s="12">
        <f t="shared" si="1"/>
        <v>1725.55</v>
      </c>
      <c r="G26" s="10">
        <f t="shared" si="2"/>
        <v>2366</v>
      </c>
      <c r="H26" s="13">
        <f t="shared" si="0"/>
        <v>-640.45000000000005</v>
      </c>
    </row>
    <row r="27" spans="1:8" x14ac:dyDescent="0.25">
      <c r="A27" s="3">
        <v>0.32</v>
      </c>
      <c r="B27" s="4">
        <v>77</v>
      </c>
      <c r="C27" s="4">
        <v>780</v>
      </c>
      <c r="D27" s="9">
        <f>INDEX('megane e-tech'!B:B,E27,1)+(INDEX('megane e-tech'!B:B,E27+1,1)-INDEX('megane e-tech'!B:B,E27,1))*(($A27-INDEX('megane e-tech'!A:A,E27,1))/(INDEX('megane e-tech'!A:A,E27+1,1)-INDEX('megane e-tech'!A:A,E27,1)))</f>
        <v>84</v>
      </c>
      <c r="E27" s="10">
        <f>MATCH($A27,'megane e-tech'!A:A,1)</f>
        <v>6</v>
      </c>
      <c r="F27" s="12">
        <f t="shared" si="1"/>
        <v>1802.55</v>
      </c>
      <c r="G27" s="10">
        <f t="shared" si="2"/>
        <v>2450</v>
      </c>
      <c r="H27" s="13">
        <f t="shared" si="0"/>
        <v>-647.45000000000005</v>
      </c>
    </row>
    <row r="28" spans="1:8" x14ac:dyDescent="0.25">
      <c r="A28" s="3">
        <v>0.33</v>
      </c>
      <c r="B28" s="4">
        <v>77.8</v>
      </c>
      <c r="C28" s="4">
        <v>804</v>
      </c>
      <c r="D28" s="9">
        <f>INDEX('megane e-tech'!B:B,E28,1)+(INDEX('megane e-tech'!B:B,E28+1,1)-INDEX('megane e-tech'!B:B,E28,1))*(($A28-INDEX('megane e-tech'!A:A,E28,1))/(INDEX('megane e-tech'!A:A,E28+1,1)-INDEX('megane e-tech'!A:A,E28,1)))</f>
        <v>83.5</v>
      </c>
      <c r="E28" s="10">
        <f>MATCH($A28,'megane e-tech'!A:A,1)</f>
        <v>6</v>
      </c>
      <c r="F28" s="12">
        <f t="shared" si="1"/>
        <v>1880.35</v>
      </c>
      <c r="G28" s="10">
        <f t="shared" si="2"/>
        <v>2533.5</v>
      </c>
      <c r="H28" s="13">
        <f t="shared" si="0"/>
        <v>-653.15000000000009</v>
      </c>
    </row>
    <row r="29" spans="1:8" x14ac:dyDescent="0.25">
      <c r="A29" s="3">
        <v>0.34</v>
      </c>
      <c r="B29" s="4">
        <v>78</v>
      </c>
      <c r="C29" s="4">
        <v>834</v>
      </c>
      <c r="D29" s="9">
        <f>INDEX('megane e-tech'!B:B,E29,1)+(INDEX('megane e-tech'!B:B,E29+1,1)-INDEX('megane e-tech'!B:B,E29,1))*(($A29-INDEX('megane e-tech'!A:A,E29,1))/(INDEX('megane e-tech'!A:A,E29+1,1)-INDEX('megane e-tech'!A:A,E29,1)))</f>
        <v>83</v>
      </c>
      <c r="E29" s="10">
        <f>MATCH($A29,'megane e-tech'!A:A,1)</f>
        <v>6</v>
      </c>
      <c r="F29" s="12">
        <f t="shared" si="1"/>
        <v>1958.35</v>
      </c>
      <c r="G29" s="10">
        <f t="shared" si="2"/>
        <v>2616.5</v>
      </c>
      <c r="H29" s="13">
        <f t="shared" si="0"/>
        <v>-658.15000000000009</v>
      </c>
    </row>
    <row r="30" spans="1:8" x14ac:dyDescent="0.25">
      <c r="A30" s="3">
        <v>0.35</v>
      </c>
      <c r="B30" s="4">
        <v>78.400000000000006</v>
      </c>
      <c r="C30" s="4">
        <v>864</v>
      </c>
      <c r="D30" s="9">
        <f>INDEX('megane e-tech'!B:B,E30,1)+(INDEX('megane e-tech'!B:B,E30+1,1)-INDEX('megane e-tech'!B:B,E30,1))*(($A30-INDEX('megane e-tech'!A:A,E30,1))/(INDEX('megane e-tech'!A:A,E30+1,1)-INDEX('megane e-tech'!A:A,E30,1)))</f>
        <v>82.5</v>
      </c>
      <c r="E30" s="10">
        <f>MATCH($A30,'megane e-tech'!A:A,1)</f>
        <v>6</v>
      </c>
      <c r="F30" s="12">
        <f t="shared" si="1"/>
        <v>2036.75</v>
      </c>
      <c r="G30" s="10">
        <f t="shared" si="2"/>
        <v>2699</v>
      </c>
      <c r="H30" s="13">
        <f t="shared" si="0"/>
        <v>-662.25</v>
      </c>
    </row>
    <row r="31" spans="1:8" x14ac:dyDescent="0.25">
      <c r="A31" s="3">
        <v>0.36</v>
      </c>
      <c r="B31" s="4">
        <v>78.599999999999994</v>
      </c>
      <c r="C31" s="4">
        <v>894</v>
      </c>
      <c r="D31" s="9">
        <f>INDEX('megane e-tech'!B:B,E31,1)+(INDEX('megane e-tech'!B:B,E31+1,1)-INDEX('megane e-tech'!B:B,E31,1))*(($A31-INDEX('megane e-tech'!A:A,E31,1))/(INDEX('megane e-tech'!A:A,E31+1,1)-INDEX('megane e-tech'!A:A,E31,1)))</f>
        <v>82</v>
      </c>
      <c r="E31" s="10">
        <f>MATCH($A31,'megane e-tech'!A:A,1)</f>
        <v>6</v>
      </c>
      <c r="F31" s="12">
        <f t="shared" si="1"/>
        <v>2115.35</v>
      </c>
      <c r="G31" s="10">
        <f t="shared" si="2"/>
        <v>2781</v>
      </c>
      <c r="H31" s="13">
        <f t="shared" si="0"/>
        <v>-665.65000000000009</v>
      </c>
    </row>
    <row r="32" spans="1:8" x14ac:dyDescent="0.25">
      <c r="A32" s="3">
        <v>0.37</v>
      </c>
      <c r="B32" s="4">
        <v>78.599999999999994</v>
      </c>
      <c r="C32" s="4">
        <v>924</v>
      </c>
      <c r="D32" s="9">
        <f>INDEX('megane e-tech'!B:B,E32,1)+(INDEX('megane e-tech'!B:B,E32+1,1)-INDEX('megane e-tech'!B:B,E32,1))*(($A32-INDEX('megane e-tech'!A:A,E32,1))/(INDEX('megane e-tech'!A:A,E32+1,1)-INDEX('megane e-tech'!A:A,E32,1)))</f>
        <v>81.5</v>
      </c>
      <c r="E32" s="10">
        <f>MATCH($A32,'megane e-tech'!A:A,1)</f>
        <v>6</v>
      </c>
      <c r="F32" s="12">
        <f t="shared" si="1"/>
        <v>2193.9499999999998</v>
      </c>
      <c r="G32" s="10">
        <f t="shared" si="2"/>
        <v>2862.5</v>
      </c>
      <c r="H32" s="13">
        <f t="shared" si="0"/>
        <v>-668.55000000000018</v>
      </c>
    </row>
    <row r="33" spans="1:8" x14ac:dyDescent="0.25">
      <c r="A33" s="3">
        <v>0.38</v>
      </c>
      <c r="B33" s="4">
        <v>79</v>
      </c>
      <c r="C33" s="4">
        <v>954</v>
      </c>
      <c r="D33" s="9">
        <f>INDEX('megane e-tech'!B:B,E33,1)+(INDEX('megane e-tech'!B:B,E33+1,1)-INDEX('megane e-tech'!B:B,E33,1))*(($A33-INDEX('megane e-tech'!A:A,E33,1))/(INDEX('megane e-tech'!A:A,E33+1,1)-INDEX('megane e-tech'!A:A,E33,1)))</f>
        <v>81</v>
      </c>
      <c r="E33" s="10">
        <f>MATCH($A33,'megane e-tech'!A:A,1)</f>
        <v>6</v>
      </c>
      <c r="F33" s="12">
        <f t="shared" si="1"/>
        <v>2272.9499999999998</v>
      </c>
      <c r="G33" s="10">
        <f t="shared" si="2"/>
        <v>2943.5</v>
      </c>
      <c r="H33" s="13">
        <f t="shared" si="0"/>
        <v>-670.55000000000018</v>
      </c>
    </row>
    <row r="34" spans="1:8" x14ac:dyDescent="0.25">
      <c r="A34" s="3">
        <v>0.39</v>
      </c>
      <c r="B34" s="4">
        <v>79</v>
      </c>
      <c r="C34" s="4">
        <v>984</v>
      </c>
      <c r="D34" s="9">
        <f>INDEX('megane e-tech'!B:B,E34,1)+(INDEX('megane e-tech'!B:B,E34+1,1)-INDEX('megane e-tech'!B:B,E34,1))*(($A34-INDEX('megane e-tech'!A:A,E34,1))/(INDEX('megane e-tech'!A:A,E34+1,1)-INDEX('megane e-tech'!A:A,E34,1)))</f>
        <v>80.5</v>
      </c>
      <c r="E34" s="10">
        <f>MATCH($A34,'megane e-tech'!A:A,1)</f>
        <v>6</v>
      </c>
      <c r="F34" s="12">
        <f t="shared" si="1"/>
        <v>2351.9499999999998</v>
      </c>
      <c r="G34" s="10">
        <f t="shared" si="2"/>
        <v>3024</v>
      </c>
      <c r="H34" s="13">
        <f t="shared" si="0"/>
        <v>-672.05000000000018</v>
      </c>
    </row>
    <row r="35" spans="1:8" x14ac:dyDescent="0.25">
      <c r="A35" s="3">
        <v>0.4</v>
      </c>
      <c r="B35" s="4">
        <v>78.2</v>
      </c>
      <c r="C35" s="4">
        <v>1014</v>
      </c>
      <c r="D35" s="9">
        <f>INDEX('megane e-tech'!B:B,E35,1)+(INDEX('megane e-tech'!B:B,E35+1,1)-INDEX('megane e-tech'!B:B,E35,1))*(($A35-INDEX('megane e-tech'!A:A,E35,1))/(INDEX('megane e-tech'!A:A,E35+1,1)-INDEX('megane e-tech'!A:A,E35,1)))</f>
        <v>80</v>
      </c>
      <c r="E35" s="10">
        <f>MATCH($A35,'megane e-tech'!A:A,1)</f>
        <v>7</v>
      </c>
      <c r="F35" s="12">
        <f t="shared" si="1"/>
        <v>2430.1499999999996</v>
      </c>
      <c r="G35" s="10">
        <f t="shared" si="2"/>
        <v>3104</v>
      </c>
      <c r="H35" s="13">
        <f t="shared" si="0"/>
        <v>-673.85000000000036</v>
      </c>
    </row>
    <row r="36" spans="1:8" x14ac:dyDescent="0.25">
      <c r="A36" s="3">
        <v>0.41</v>
      </c>
      <c r="B36" s="4">
        <v>78</v>
      </c>
      <c r="C36" s="4">
        <v>1044</v>
      </c>
      <c r="D36" s="9">
        <f>INDEX('megane e-tech'!B:B,E36,1)+(INDEX('megane e-tech'!B:B,E36+1,1)-INDEX('megane e-tech'!B:B,E36,1))*(($A36-INDEX('megane e-tech'!A:A,E36,1))/(INDEX('megane e-tech'!A:A,E36+1,1)-INDEX('megane e-tech'!A:A,E36,1)))</f>
        <v>78.900000000000006</v>
      </c>
      <c r="E36" s="10">
        <f>MATCH($A36,'megane e-tech'!A:A,1)</f>
        <v>7</v>
      </c>
      <c r="F36" s="12">
        <f t="shared" si="1"/>
        <v>2508.1499999999996</v>
      </c>
      <c r="G36" s="10">
        <f t="shared" si="2"/>
        <v>3182.9</v>
      </c>
      <c r="H36" s="13">
        <f t="shared" si="0"/>
        <v>-674.75000000000045</v>
      </c>
    </row>
    <row r="37" spans="1:8" x14ac:dyDescent="0.25">
      <c r="A37" s="3">
        <v>0.42</v>
      </c>
      <c r="B37" s="4">
        <v>78</v>
      </c>
      <c r="C37" s="4">
        <v>1074</v>
      </c>
      <c r="D37" s="9">
        <f>INDEX('megane e-tech'!B:B,E37,1)+(INDEX('megane e-tech'!B:B,E37+1,1)-INDEX('megane e-tech'!B:B,E37,1))*(($A37-INDEX('megane e-tech'!A:A,E37,1))/(INDEX('megane e-tech'!A:A,E37+1,1)-INDEX('megane e-tech'!A:A,E37,1)))</f>
        <v>77.8</v>
      </c>
      <c r="E37" s="10">
        <f>MATCH($A37,'megane e-tech'!A:A,1)</f>
        <v>7</v>
      </c>
      <c r="F37" s="12">
        <f t="shared" si="1"/>
        <v>2586.1499999999996</v>
      </c>
      <c r="G37" s="10">
        <f t="shared" si="2"/>
        <v>3260.7000000000003</v>
      </c>
      <c r="H37" s="13">
        <f t="shared" si="0"/>
        <v>-674.55000000000064</v>
      </c>
    </row>
    <row r="38" spans="1:8" x14ac:dyDescent="0.25">
      <c r="A38" s="3">
        <v>0.43</v>
      </c>
      <c r="B38" s="4">
        <v>78.75</v>
      </c>
      <c r="C38" s="4">
        <v>1104</v>
      </c>
      <c r="D38" s="9">
        <f>INDEX('megane e-tech'!B:B,E38,1)+(INDEX('megane e-tech'!B:B,E38+1,1)-INDEX('megane e-tech'!B:B,E38,1))*(($A38-INDEX('megane e-tech'!A:A,E38,1))/(INDEX('megane e-tech'!A:A,E38+1,1)-INDEX('megane e-tech'!A:A,E38,1)))</f>
        <v>76.7</v>
      </c>
      <c r="E38" s="10">
        <f>MATCH($A38,'megane e-tech'!A:A,1)</f>
        <v>7</v>
      </c>
      <c r="F38" s="12">
        <f t="shared" si="1"/>
        <v>2664.8999999999996</v>
      </c>
      <c r="G38" s="10">
        <f t="shared" si="2"/>
        <v>3337.4</v>
      </c>
      <c r="H38" s="13">
        <f t="shared" si="0"/>
        <v>-672.50000000000045</v>
      </c>
    </row>
    <row r="39" spans="1:8" x14ac:dyDescent="0.25">
      <c r="A39" s="3">
        <v>0.44</v>
      </c>
      <c r="B39" s="4">
        <v>67.857142857142861</v>
      </c>
      <c r="C39" s="4">
        <v>1128</v>
      </c>
      <c r="D39" s="9">
        <f>INDEX('megane e-tech'!B:B,E39,1)+(INDEX('megane e-tech'!B:B,E39+1,1)-INDEX('megane e-tech'!B:B,E39,1))*(($A39-INDEX('megane e-tech'!A:A,E39,1))/(INDEX('megane e-tech'!A:A,E39+1,1)-INDEX('megane e-tech'!A:A,E39,1)))</f>
        <v>75.599999999999994</v>
      </c>
      <c r="E39" s="10">
        <f>MATCH($A39,'megane e-tech'!A:A,1)</f>
        <v>7</v>
      </c>
      <c r="F39" s="12">
        <f t="shared" si="1"/>
        <v>2732.7571428571423</v>
      </c>
      <c r="G39" s="10">
        <f t="shared" si="2"/>
        <v>3413</v>
      </c>
      <c r="H39" s="13">
        <f t="shared" si="0"/>
        <v>-680.2428571428577</v>
      </c>
    </row>
    <row r="40" spans="1:8" x14ac:dyDescent="0.25">
      <c r="A40" s="3">
        <v>0.45</v>
      </c>
      <c r="B40" s="4">
        <v>64.2</v>
      </c>
      <c r="C40" s="4">
        <v>1170</v>
      </c>
      <c r="D40" s="9">
        <f>INDEX('megane e-tech'!B:B,E40,1)+(INDEX('megane e-tech'!B:B,E40+1,1)-INDEX('megane e-tech'!B:B,E40,1))*(($A40-INDEX('megane e-tech'!A:A,E40,1))/(INDEX('megane e-tech'!A:A,E40+1,1)-INDEX('megane e-tech'!A:A,E40,1)))</f>
        <v>74.5</v>
      </c>
      <c r="E40" s="10">
        <f>MATCH($A40,'megane e-tech'!A:A,1)</f>
        <v>7</v>
      </c>
      <c r="F40" s="12">
        <f t="shared" si="1"/>
        <v>2796.9571428571421</v>
      </c>
      <c r="G40" s="10">
        <f t="shared" si="2"/>
        <v>3487.5</v>
      </c>
      <c r="H40" s="13">
        <f t="shared" si="0"/>
        <v>-690.54285714285788</v>
      </c>
    </row>
    <row r="41" spans="1:8" x14ac:dyDescent="0.25">
      <c r="A41" s="3">
        <v>0.46</v>
      </c>
      <c r="B41" s="4">
        <v>64.666666666666671</v>
      </c>
      <c r="C41" s="4">
        <v>1200</v>
      </c>
      <c r="D41" s="9">
        <f>INDEX('megane e-tech'!B:B,E41,1)+(INDEX('megane e-tech'!B:B,E41+1,1)-INDEX('megane e-tech'!B:B,E41,1))*(($A41-INDEX('megane e-tech'!A:A,E41,1))/(INDEX('megane e-tech'!A:A,E41+1,1)-INDEX('megane e-tech'!A:A,E41,1)))</f>
        <v>73.400000000000006</v>
      </c>
      <c r="E41" s="10">
        <f>MATCH($A41,'megane e-tech'!A:A,1)</f>
        <v>7</v>
      </c>
      <c r="F41" s="12">
        <f t="shared" si="1"/>
        <v>2861.6238095238086</v>
      </c>
      <c r="G41" s="10">
        <f t="shared" si="2"/>
        <v>3560.9</v>
      </c>
      <c r="H41" s="13">
        <f t="shared" si="0"/>
        <v>-699.27619047619146</v>
      </c>
    </row>
    <row r="42" spans="1:8" x14ac:dyDescent="0.25">
      <c r="A42" s="3">
        <v>0.47</v>
      </c>
      <c r="B42" s="4">
        <v>65</v>
      </c>
      <c r="C42" s="4">
        <v>1236</v>
      </c>
      <c r="D42" s="9">
        <f>INDEX('megane e-tech'!B:B,E42,1)+(INDEX('megane e-tech'!B:B,E42+1,1)-INDEX('megane e-tech'!B:B,E42,1))*(($A42-INDEX('megane e-tech'!A:A,E42,1))/(INDEX('megane e-tech'!A:A,E42+1,1)-INDEX('megane e-tech'!A:A,E42,1)))</f>
        <v>72.300000000000011</v>
      </c>
      <c r="E42" s="10">
        <f>MATCH($A42,'megane e-tech'!A:A,1)</f>
        <v>7</v>
      </c>
      <c r="F42" s="12">
        <f t="shared" si="1"/>
        <v>2926.6238095238086</v>
      </c>
      <c r="G42" s="10">
        <f t="shared" si="2"/>
        <v>3633.2000000000003</v>
      </c>
      <c r="H42" s="13">
        <f t="shared" si="0"/>
        <v>-706.57619047619164</v>
      </c>
    </row>
    <row r="43" spans="1:8" x14ac:dyDescent="0.25">
      <c r="A43" s="3">
        <v>0.48</v>
      </c>
      <c r="B43" s="4">
        <v>64.333333333333329</v>
      </c>
      <c r="C43" s="4">
        <v>1272</v>
      </c>
      <c r="D43" s="9">
        <f>INDEX('megane e-tech'!B:B,E43,1)+(INDEX('megane e-tech'!B:B,E43+1,1)-INDEX('megane e-tech'!B:B,E43,1))*(($A43-INDEX('megane e-tech'!A:A,E43,1))/(INDEX('megane e-tech'!A:A,E43+1,1)-INDEX('megane e-tech'!A:A,E43,1)))</f>
        <v>71.2</v>
      </c>
      <c r="E43" s="10">
        <f>MATCH($A43,'megane e-tech'!A:A,1)</f>
        <v>7</v>
      </c>
      <c r="F43" s="12">
        <f t="shared" si="1"/>
        <v>2990.9571428571421</v>
      </c>
      <c r="G43" s="10">
        <f t="shared" si="2"/>
        <v>3704.4</v>
      </c>
      <c r="H43" s="13">
        <f t="shared" si="0"/>
        <v>-713.44285714285797</v>
      </c>
    </row>
    <row r="44" spans="1:8" x14ac:dyDescent="0.25">
      <c r="A44" s="3">
        <v>0.49</v>
      </c>
      <c r="B44" s="4">
        <v>65</v>
      </c>
      <c r="C44" s="4">
        <v>1308</v>
      </c>
      <c r="D44" s="9">
        <f>INDEX('megane e-tech'!B:B,E44,1)+(INDEX('megane e-tech'!B:B,E44+1,1)-INDEX('megane e-tech'!B:B,E44,1))*(($A44-INDEX('megane e-tech'!A:A,E44,1))/(INDEX('megane e-tech'!A:A,E44+1,1)-INDEX('megane e-tech'!A:A,E44,1)))</f>
        <v>70.099999999999994</v>
      </c>
      <c r="E44" s="10">
        <f>MATCH($A44,'megane e-tech'!A:A,1)</f>
        <v>7</v>
      </c>
      <c r="F44" s="12">
        <f t="shared" si="1"/>
        <v>3055.9571428571421</v>
      </c>
      <c r="G44" s="10">
        <f t="shared" si="2"/>
        <v>3774.5</v>
      </c>
      <c r="H44" s="13">
        <f t="shared" si="0"/>
        <v>-718.54285714285788</v>
      </c>
    </row>
    <row r="45" spans="1:8" x14ac:dyDescent="0.25">
      <c r="A45" s="3">
        <v>0.5</v>
      </c>
      <c r="B45" s="4">
        <v>65</v>
      </c>
      <c r="C45" s="4">
        <v>1344</v>
      </c>
      <c r="D45" s="9">
        <f>INDEX('megane e-tech'!B:B,E45,1)+(INDEX('megane e-tech'!B:B,E45+1,1)-INDEX('megane e-tech'!B:B,E45,1))*(($A45-INDEX('megane e-tech'!A:A,E45,1))/(INDEX('megane e-tech'!A:A,E45+1,1)-INDEX('megane e-tech'!A:A,E45,1)))</f>
        <v>69</v>
      </c>
      <c r="E45" s="10">
        <f>MATCH($A45,'megane e-tech'!A:A,1)</f>
        <v>8</v>
      </c>
      <c r="F45" s="12">
        <f t="shared" si="1"/>
        <v>3120.9571428571421</v>
      </c>
      <c r="G45" s="10">
        <f t="shared" si="2"/>
        <v>3843.5</v>
      </c>
      <c r="H45" s="13">
        <f t="shared" si="0"/>
        <v>-722.54285714285788</v>
      </c>
    </row>
    <row r="46" spans="1:8" x14ac:dyDescent="0.25">
      <c r="A46" s="3">
        <v>0.51</v>
      </c>
      <c r="B46" s="4">
        <v>64.833333333333329</v>
      </c>
      <c r="C46" s="4">
        <v>1380</v>
      </c>
      <c r="D46" s="9">
        <f>INDEX('megane e-tech'!B:B,E46,1)+(INDEX('megane e-tech'!B:B,E46+1,1)-INDEX('megane e-tech'!B:B,E46,1))*(($A46-INDEX('megane e-tech'!A:A,E46,1))/(INDEX('megane e-tech'!A:A,E46+1,1)-INDEX('megane e-tech'!A:A,E46,1)))</f>
        <v>68.099999999999994</v>
      </c>
      <c r="E46" s="10">
        <f>MATCH($A46,'megane e-tech'!A:A,1)</f>
        <v>8</v>
      </c>
      <c r="F46" s="12">
        <f t="shared" si="1"/>
        <v>3185.7904761904756</v>
      </c>
      <c r="G46" s="10">
        <f t="shared" si="2"/>
        <v>3911.6</v>
      </c>
      <c r="H46" s="13">
        <f t="shared" si="0"/>
        <v>-725.80952380952431</v>
      </c>
    </row>
    <row r="47" spans="1:8" x14ac:dyDescent="0.25">
      <c r="A47" s="3">
        <v>0.52</v>
      </c>
      <c r="B47" s="4">
        <v>64</v>
      </c>
      <c r="C47" s="4">
        <v>1416</v>
      </c>
      <c r="D47" s="9">
        <f>INDEX('megane e-tech'!B:B,E47,1)+(INDEX('megane e-tech'!B:B,E47+1,1)-INDEX('megane e-tech'!B:B,E47,1))*(($A47-INDEX('megane e-tech'!A:A,E47,1))/(INDEX('megane e-tech'!A:A,E47+1,1)-INDEX('megane e-tech'!A:A,E47,1)))</f>
        <v>67.2</v>
      </c>
      <c r="E47" s="10">
        <f>MATCH($A47,'megane e-tech'!A:A,1)</f>
        <v>8</v>
      </c>
      <c r="F47" s="12">
        <f t="shared" si="1"/>
        <v>3249.7904761904756</v>
      </c>
      <c r="G47" s="10">
        <f t="shared" si="2"/>
        <v>3978.7999999999997</v>
      </c>
      <c r="H47" s="13">
        <f t="shared" si="0"/>
        <v>-729.00952380952413</v>
      </c>
    </row>
    <row r="48" spans="1:8" x14ac:dyDescent="0.25">
      <c r="A48" s="3">
        <v>0.53</v>
      </c>
      <c r="B48" s="4">
        <v>64</v>
      </c>
      <c r="C48" s="4">
        <v>1452</v>
      </c>
      <c r="D48" s="9">
        <f>INDEX('megane e-tech'!B:B,E48,1)+(INDEX('megane e-tech'!B:B,E48+1,1)-INDEX('megane e-tech'!B:B,E48,1))*(($A48-INDEX('megane e-tech'!A:A,E48,1))/(INDEX('megane e-tech'!A:A,E48+1,1)-INDEX('megane e-tech'!A:A,E48,1)))</f>
        <v>66.3</v>
      </c>
      <c r="E48" s="10">
        <f>MATCH($A48,'megane e-tech'!A:A,1)</f>
        <v>8</v>
      </c>
      <c r="F48" s="12">
        <f t="shared" si="1"/>
        <v>3313.7904761904756</v>
      </c>
      <c r="G48" s="10">
        <f t="shared" si="2"/>
        <v>4045.1</v>
      </c>
      <c r="H48" s="13">
        <f t="shared" si="0"/>
        <v>-731.30952380952431</v>
      </c>
    </row>
    <row r="49" spans="1:8" x14ac:dyDescent="0.25">
      <c r="A49" s="3">
        <v>0.54</v>
      </c>
      <c r="B49" s="4">
        <v>65.166666666666671</v>
      </c>
      <c r="C49" s="4">
        <v>1488</v>
      </c>
      <c r="D49" s="9">
        <f>INDEX('megane e-tech'!B:B,E49,1)+(INDEX('megane e-tech'!B:B,E49+1,1)-INDEX('megane e-tech'!B:B,E49,1))*(($A49-INDEX('megane e-tech'!A:A,E49,1))/(INDEX('megane e-tech'!A:A,E49+1,1)-INDEX('megane e-tech'!A:A,E49,1)))</f>
        <v>65.399999999999991</v>
      </c>
      <c r="E49" s="10">
        <f>MATCH($A49,'megane e-tech'!A:A,1)</f>
        <v>8</v>
      </c>
      <c r="F49" s="12">
        <f t="shared" si="1"/>
        <v>3378.9571428571421</v>
      </c>
      <c r="G49" s="10">
        <f t="shared" si="2"/>
        <v>4110.5</v>
      </c>
      <c r="H49" s="13">
        <f t="shared" si="0"/>
        <v>-731.54285714285788</v>
      </c>
    </row>
    <row r="50" spans="1:8" x14ac:dyDescent="0.25">
      <c r="A50" s="3">
        <v>0.55000000000000004</v>
      </c>
      <c r="B50" s="4">
        <v>65</v>
      </c>
      <c r="C50" s="4">
        <v>1524</v>
      </c>
      <c r="D50" s="9">
        <f>INDEX('megane e-tech'!B:B,E50,1)+(INDEX('megane e-tech'!B:B,E50+1,1)-INDEX('megane e-tech'!B:B,E50,1))*(($A50-INDEX('megane e-tech'!A:A,E50,1))/(INDEX('megane e-tech'!A:A,E50+1,1)-INDEX('megane e-tech'!A:A,E50,1)))</f>
        <v>64.5</v>
      </c>
      <c r="E50" s="10">
        <f>MATCH($A50,'megane e-tech'!A:A,1)</f>
        <v>8</v>
      </c>
      <c r="F50" s="12">
        <f t="shared" si="1"/>
        <v>3443.9571428571421</v>
      </c>
      <c r="G50" s="10">
        <f t="shared" si="2"/>
        <v>4175</v>
      </c>
      <c r="H50" s="13">
        <f t="shared" si="0"/>
        <v>-731.04285714285788</v>
      </c>
    </row>
    <row r="51" spans="1:8" x14ac:dyDescent="0.25">
      <c r="A51" s="3">
        <v>0.56000000000000005</v>
      </c>
      <c r="B51" s="4">
        <v>66</v>
      </c>
      <c r="C51" s="4">
        <v>1560</v>
      </c>
      <c r="D51" s="9">
        <f>INDEX('megane e-tech'!B:B,E51,1)+(INDEX('megane e-tech'!B:B,E51+1,1)-INDEX('megane e-tech'!B:B,E51,1))*(($A51-INDEX('megane e-tech'!A:A,E51,1))/(INDEX('megane e-tech'!A:A,E51+1,1)-INDEX('megane e-tech'!A:A,E51,1)))</f>
        <v>63.599999999999994</v>
      </c>
      <c r="E51" s="10">
        <f>MATCH($A51,'megane e-tech'!A:A,1)</f>
        <v>8</v>
      </c>
      <c r="F51" s="12">
        <f t="shared" si="1"/>
        <v>3509.9571428571421</v>
      </c>
      <c r="G51" s="10">
        <f t="shared" si="2"/>
        <v>4238.6000000000004</v>
      </c>
      <c r="H51" s="13">
        <f t="shared" si="0"/>
        <v>-728.64285714285825</v>
      </c>
    </row>
    <row r="52" spans="1:8" x14ac:dyDescent="0.25">
      <c r="A52" s="3">
        <v>0.56999999999999995</v>
      </c>
      <c r="B52" s="4">
        <v>66</v>
      </c>
      <c r="C52" s="4">
        <v>1596</v>
      </c>
      <c r="D52" s="9">
        <f>INDEX('megane e-tech'!B:B,E52,1)+(INDEX('megane e-tech'!B:B,E52+1,1)-INDEX('megane e-tech'!B:B,E52,1))*(($A52-INDEX('megane e-tech'!A:A,E52,1))/(INDEX('megane e-tech'!A:A,E52+1,1)-INDEX('megane e-tech'!A:A,E52,1)))</f>
        <v>62.7</v>
      </c>
      <c r="E52" s="10">
        <f>MATCH($A52,'megane e-tech'!A:A,1)</f>
        <v>8</v>
      </c>
      <c r="F52" s="12">
        <f t="shared" si="1"/>
        <v>3575.9571428571421</v>
      </c>
      <c r="G52" s="10">
        <f t="shared" si="2"/>
        <v>4301.3</v>
      </c>
      <c r="H52" s="13">
        <f t="shared" si="0"/>
        <v>-725.34285714285807</v>
      </c>
    </row>
    <row r="53" spans="1:8" x14ac:dyDescent="0.25">
      <c r="A53" s="3">
        <v>0.57999999999999996</v>
      </c>
      <c r="B53" s="4">
        <v>59.666666666666664</v>
      </c>
      <c r="C53" s="4">
        <v>1638</v>
      </c>
      <c r="D53" s="9">
        <f>INDEX('megane e-tech'!B:B,E53,1)+(INDEX('megane e-tech'!B:B,E53+1,1)-INDEX('megane e-tech'!B:B,E53,1))*(($A53-INDEX('megane e-tech'!A:A,E53,1))/(INDEX('megane e-tech'!A:A,E53+1,1)-INDEX('megane e-tech'!A:A,E53,1)))</f>
        <v>61.800000000000004</v>
      </c>
      <c r="E53" s="10">
        <f>MATCH($A53,'megane e-tech'!A:A,1)</f>
        <v>8</v>
      </c>
      <c r="F53" s="12">
        <f t="shared" si="1"/>
        <v>3635.6238095238086</v>
      </c>
      <c r="G53" s="10">
        <f t="shared" si="2"/>
        <v>4363.1000000000004</v>
      </c>
      <c r="H53" s="13">
        <f t="shared" si="0"/>
        <v>-727.47619047619173</v>
      </c>
    </row>
    <row r="54" spans="1:8" x14ac:dyDescent="0.25">
      <c r="A54" s="3">
        <v>0.59</v>
      </c>
      <c r="B54" s="4">
        <v>59</v>
      </c>
      <c r="C54" s="4">
        <v>1674</v>
      </c>
      <c r="D54" s="9">
        <f>INDEX('megane e-tech'!B:B,E54,1)+(INDEX('megane e-tech'!B:B,E54+1,1)-INDEX('megane e-tech'!B:B,E54,1))*(($A54-INDEX('megane e-tech'!A:A,E54,1))/(INDEX('megane e-tech'!A:A,E54+1,1)-INDEX('megane e-tech'!A:A,E54,1)))</f>
        <v>60.9</v>
      </c>
      <c r="E54" s="10">
        <f>MATCH($A54,'megane e-tech'!A:A,1)</f>
        <v>8</v>
      </c>
      <c r="F54" s="12">
        <f t="shared" si="1"/>
        <v>3694.6238095238086</v>
      </c>
      <c r="G54" s="10">
        <f t="shared" si="2"/>
        <v>4424</v>
      </c>
      <c r="H54" s="13">
        <f t="shared" si="0"/>
        <v>-729.37619047619137</v>
      </c>
    </row>
    <row r="55" spans="1:8" x14ac:dyDescent="0.25">
      <c r="A55" s="3">
        <v>0.6</v>
      </c>
      <c r="B55" s="4">
        <v>59</v>
      </c>
      <c r="C55" s="4">
        <v>1716</v>
      </c>
      <c r="D55" s="9">
        <f>INDEX('megane e-tech'!B:B,E55,1)+(INDEX('megane e-tech'!B:B,E55+1,1)-INDEX('megane e-tech'!B:B,E55,1))*(($A55-INDEX('megane e-tech'!A:A,E55,1))/(INDEX('megane e-tech'!A:A,E55+1,1)-INDEX('megane e-tech'!A:A,E55,1)))</f>
        <v>60</v>
      </c>
      <c r="E55" s="10">
        <f>MATCH($A55,'megane e-tech'!A:A,1)</f>
        <v>9</v>
      </c>
      <c r="F55" s="12">
        <f t="shared" si="1"/>
        <v>3753.6238095238086</v>
      </c>
      <c r="G55" s="10">
        <f t="shared" si="2"/>
        <v>4484</v>
      </c>
      <c r="H55" s="13">
        <f t="shared" si="0"/>
        <v>-730.37619047619137</v>
      </c>
    </row>
    <row r="56" spans="1:8" x14ac:dyDescent="0.25">
      <c r="A56" s="3">
        <v>0.61</v>
      </c>
      <c r="B56" s="4">
        <v>59</v>
      </c>
      <c r="C56" s="4">
        <v>1758</v>
      </c>
      <c r="D56" s="9">
        <f>INDEX('megane e-tech'!B:B,E56,1)+(INDEX('megane e-tech'!B:B,E56+1,1)-INDEX('megane e-tech'!B:B,E56,1))*(($A56-INDEX('megane e-tech'!A:A,E56,1))/(INDEX('megane e-tech'!A:A,E56+1,1)-INDEX('megane e-tech'!A:A,E56,1)))</f>
        <v>59.1</v>
      </c>
      <c r="E56" s="10">
        <f>MATCH($A56,'megane e-tech'!A:A,1)</f>
        <v>9</v>
      </c>
      <c r="F56" s="12">
        <f t="shared" si="1"/>
        <v>3812.6238095238086</v>
      </c>
      <c r="G56" s="10">
        <f t="shared" si="2"/>
        <v>4543.1000000000004</v>
      </c>
      <c r="H56" s="13">
        <f t="shared" si="0"/>
        <v>-730.47619047619173</v>
      </c>
    </row>
    <row r="57" spans="1:8" x14ac:dyDescent="0.25">
      <c r="A57" s="3">
        <v>0.62</v>
      </c>
      <c r="B57" s="4">
        <v>59.285714285714285</v>
      </c>
      <c r="C57" s="4">
        <v>1800</v>
      </c>
      <c r="D57" s="9">
        <f>INDEX('megane e-tech'!B:B,E57,1)+(INDEX('megane e-tech'!B:B,E57+1,1)-INDEX('megane e-tech'!B:B,E57,1))*(($A57-INDEX('megane e-tech'!A:A,E57,1))/(INDEX('megane e-tech'!A:A,E57+1,1)-INDEX('megane e-tech'!A:A,E57,1)))</f>
        <v>58.199999999999996</v>
      </c>
      <c r="E57" s="10">
        <f>MATCH($A57,'megane e-tech'!A:A,1)</f>
        <v>9</v>
      </c>
      <c r="F57" s="12">
        <f t="shared" si="1"/>
        <v>3871.9095238095229</v>
      </c>
      <c r="G57" s="10">
        <f t="shared" si="2"/>
        <v>4601.3</v>
      </c>
      <c r="H57" s="13">
        <f t="shared" si="0"/>
        <v>-729.39047619047733</v>
      </c>
    </row>
    <row r="58" spans="1:8" x14ac:dyDescent="0.25">
      <c r="A58" s="3">
        <v>0.63</v>
      </c>
      <c r="B58" s="4">
        <v>58.5</v>
      </c>
      <c r="C58" s="4">
        <v>1842</v>
      </c>
      <c r="D58" s="9">
        <f>INDEX('megane e-tech'!B:B,E58,1)+(INDEX('megane e-tech'!B:B,E58+1,1)-INDEX('megane e-tech'!B:B,E58,1))*(($A58-INDEX('megane e-tech'!A:A,E58,1))/(INDEX('megane e-tech'!A:A,E58+1,1)-INDEX('megane e-tech'!A:A,E58,1)))</f>
        <v>57.3</v>
      </c>
      <c r="E58" s="10">
        <f>MATCH($A58,'megane e-tech'!A:A,1)</f>
        <v>9</v>
      </c>
      <c r="F58" s="12">
        <f t="shared" si="1"/>
        <v>3930.4095238095229</v>
      </c>
      <c r="G58" s="10">
        <f t="shared" si="2"/>
        <v>4658.6000000000004</v>
      </c>
      <c r="H58" s="13">
        <f t="shared" si="0"/>
        <v>-728.19047619047751</v>
      </c>
    </row>
    <row r="59" spans="1:8" x14ac:dyDescent="0.25">
      <c r="A59" s="3">
        <v>0.64</v>
      </c>
      <c r="B59" s="4">
        <v>58.285714285714285</v>
      </c>
      <c r="C59" s="4">
        <v>1878</v>
      </c>
      <c r="D59" s="9">
        <f>INDEX('megane e-tech'!B:B,E59,1)+(INDEX('megane e-tech'!B:B,E59+1,1)-INDEX('megane e-tech'!B:B,E59,1))*(($A59-INDEX('megane e-tech'!A:A,E59,1))/(INDEX('megane e-tech'!A:A,E59+1,1)-INDEX('megane e-tech'!A:A,E59,1)))</f>
        <v>56.4</v>
      </c>
      <c r="E59" s="10">
        <f>MATCH($A59,'megane e-tech'!A:A,1)</f>
        <v>9</v>
      </c>
      <c r="F59" s="12">
        <f t="shared" si="1"/>
        <v>3988.6952380952371</v>
      </c>
      <c r="G59" s="10">
        <f t="shared" si="2"/>
        <v>4715</v>
      </c>
      <c r="H59" s="13">
        <f t="shared" si="0"/>
        <v>-726.30476190476293</v>
      </c>
    </row>
    <row r="60" spans="1:8" x14ac:dyDescent="0.25">
      <c r="A60" s="3">
        <v>0.65</v>
      </c>
      <c r="B60" s="4">
        <v>59.714285714285715</v>
      </c>
      <c r="C60" s="4">
        <v>1920</v>
      </c>
      <c r="D60" s="9">
        <f>INDEX('megane e-tech'!B:B,E60,1)+(INDEX('megane e-tech'!B:B,E60+1,1)-INDEX('megane e-tech'!B:B,E60,1))*(($A60-INDEX('megane e-tech'!A:A,E60,1))/(INDEX('megane e-tech'!A:A,E60+1,1)-INDEX('megane e-tech'!A:A,E60,1)))</f>
        <v>55.499999999999993</v>
      </c>
      <c r="E60" s="10">
        <f>MATCH($A60,'megane e-tech'!A:A,1)</f>
        <v>9</v>
      </c>
      <c r="F60" s="12">
        <f t="shared" si="1"/>
        <v>4048.4095238095229</v>
      </c>
      <c r="G60" s="10">
        <f t="shared" si="2"/>
        <v>4770.5</v>
      </c>
      <c r="H60" s="13">
        <f t="shared" si="0"/>
        <v>-722.09047619047715</v>
      </c>
    </row>
    <row r="61" spans="1:8" x14ac:dyDescent="0.25">
      <c r="A61" s="3">
        <v>0.66</v>
      </c>
      <c r="B61" s="4">
        <v>60</v>
      </c>
      <c r="C61" s="4">
        <v>1962</v>
      </c>
      <c r="D61" s="9">
        <f>INDEX('megane e-tech'!B:B,E61,1)+(INDEX('megane e-tech'!B:B,E61+1,1)-INDEX('megane e-tech'!B:B,E61,1))*(($A61-INDEX('megane e-tech'!A:A,E61,1))/(INDEX('megane e-tech'!A:A,E61+1,1)-INDEX('megane e-tech'!A:A,E61,1)))</f>
        <v>54.599999999999994</v>
      </c>
      <c r="E61" s="10">
        <f>MATCH($A61,'megane e-tech'!A:A,1)</f>
        <v>9</v>
      </c>
      <c r="F61" s="12">
        <f t="shared" si="1"/>
        <v>4108.4095238095233</v>
      </c>
      <c r="G61" s="10">
        <f t="shared" si="2"/>
        <v>4825.1000000000004</v>
      </c>
      <c r="H61" s="13">
        <f t="shared" si="0"/>
        <v>-716.69047619047706</v>
      </c>
    </row>
    <row r="62" spans="1:8" x14ac:dyDescent="0.25">
      <c r="A62" s="3">
        <v>0.67</v>
      </c>
      <c r="B62" s="4">
        <v>60</v>
      </c>
      <c r="C62" s="4">
        <v>2004</v>
      </c>
      <c r="D62" s="9">
        <f>INDEX('megane e-tech'!B:B,E62,1)+(INDEX('megane e-tech'!B:B,E62+1,1)-INDEX('megane e-tech'!B:B,E62,1))*(($A62-INDEX('megane e-tech'!A:A,E62,1))/(INDEX('megane e-tech'!A:A,E62+1,1)-INDEX('megane e-tech'!A:A,E62,1)))</f>
        <v>53.699999999999996</v>
      </c>
      <c r="E62" s="10">
        <f>MATCH($A62,'megane e-tech'!A:A,1)</f>
        <v>9</v>
      </c>
      <c r="F62" s="12">
        <f t="shared" si="1"/>
        <v>4168.4095238095233</v>
      </c>
      <c r="G62" s="10">
        <f t="shared" si="2"/>
        <v>4878.8</v>
      </c>
      <c r="H62" s="13">
        <f t="shared" si="0"/>
        <v>-710.39047619047687</v>
      </c>
    </row>
    <row r="63" spans="1:8" x14ac:dyDescent="0.25">
      <c r="A63" s="3">
        <v>0.68</v>
      </c>
      <c r="B63" s="4">
        <v>60</v>
      </c>
      <c r="C63" s="4">
        <v>2046</v>
      </c>
      <c r="D63" s="9">
        <f>INDEX('megane e-tech'!B:B,E63,1)+(INDEX('megane e-tech'!B:B,E63+1,1)-INDEX('megane e-tech'!B:B,E63,1))*(($A63-INDEX('megane e-tech'!A:A,E63,1))/(INDEX('megane e-tech'!A:A,E63+1,1)-INDEX('megane e-tech'!A:A,E63,1)))</f>
        <v>52.79999999999999</v>
      </c>
      <c r="E63" s="10">
        <f>MATCH($A63,'megane e-tech'!A:A,1)</f>
        <v>9</v>
      </c>
      <c r="F63" s="12">
        <f t="shared" si="1"/>
        <v>4228.4095238095233</v>
      </c>
      <c r="G63" s="10">
        <f t="shared" si="2"/>
        <v>4931.6000000000004</v>
      </c>
      <c r="H63" s="13">
        <f t="shared" si="0"/>
        <v>-703.19047619047706</v>
      </c>
    </row>
    <row r="64" spans="1:8" x14ac:dyDescent="0.25">
      <c r="A64" s="3">
        <v>0.69</v>
      </c>
      <c r="B64" s="4">
        <v>52</v>
      </c>
      <c r="C64" s="4">
        <v>2100</v>
      </c>
      <c r="D64" s="9">
        <f>INDEX('megane e-tech'!B:B,E64,1)+(INDEX('megane e-tech'!B:B,E64+1,1)-INDEX('megane e-tech'!B:B,E64,1))*(($A64-INDEX('megane e-tech'!A:A,E64,1))/(INDEX('megane e-tech'!A:A,E64+1,1)-INDEX('megane e-tech'!A:A,E64,1)))</f>
        <v>51.9</v>
      </c>
      <c r="E64" s="10">
        <f>MATCH($A64,'megane e-tech'!A:A,1)</f>
        <v>9</v>
      </c>
      <c r="F64" s="12">
        <f t="shared" si="1"/>
        <v>4280.4095238095233</v>
      </c>
      <c r="G64" s="10">
        <f t="shared" si="2"/>
        <v>4983.5</v>
      </c>
      <c r="H64" s="13">
        <f t="shared" si="0"/>
        <v>-703.09047619047669</v>
      </c>
    </row>
    <row r="65" spans="1:8" x14ac:dyDescent="0.25">
      <c r="A65" s="3">
        <v>0.7</v>
      </c>
      <c r="B65" s="4">
        <v>44</v>
      </c>
      <c r="C65" s="4">
        <v>2130</v>
      </c>
      <c r="D65" s="9">
        <f>INDEX('megane e-tech'!B:B,E65,1)+(INDEX('megane e-tech'!B:B,E65+1,1)-INDEX('megane e-tech'!B:B,E65,1))*(($A65-INDEX('megane e-tech'!A:A,E65,1))/(INDEX('megane e-tech'!A:A,E65+1,1)-INDEX('megane e-tech'!A:A,E65,1)))</f>
        <v>51</v>
      </c>
      <c r="E65" s="10">
        <f>MATCH($A65,'megane e-tech'!A:A,1)</f>
        <v>10</v>
      </c>
      <c r="F65" s="12">
        <f t="shared" si="1"/>
        <v>4324.4095238095233</v>
      </c>
      <c r="G65" s="10">
        <f t="shared" si="2"/>
        <v>5034.5</v>
      </c>
      <c r="H65" s="13">
        <f t="shared" si="0"/>
        <v>-710.09047619047669</v>
      </c>
    </row>
    <row r="66" spans="1:8" x14ac:dyDescent="0.25">
      <c r="A66" s="3">
        <v>0.71</v>
      </c>
      <c r="B66" s="4">
        <v>43.777777777777779</v>
      </c>
      <c r="C66" s="4">
        <v>2190</v>
      </c>
      <c r="D66" s="9">
        <f>INDEX('megane e-tech'!B:B,E66,1)+(INDEX('megane e-tech'!B:B,E66+1,1)-INDEX('megane e-tech'!B:B,E66,1))*(($A66-INDEX('megane e-tech'!A:A,E66,1))/(INDEX('megane e-tech'!A:A,E66+1,1)-INDEX('megane e-tech'!A:A,E66,1)))</f>
        <v>50.1</v>
      </c>
      <c r="E66" s="10">
        <f>MATCH($A66,'megane e-tech'!A:A,1)</f>
        <v>10</v>
      </c>
      <c r="F66" s="12">
        <f t="shared" si="1"/>
        <v>4368.1873015873007</v>
      </c>
      <c r="G66" s="10">
        <f t="shared" si="2"/>
        <v>5084.6000000000004</v>
      </c>
      <c r="H66" s="13">
        <f t="shared" si="0"/>
        <v>-716.41269841269968</v>
      </c>
    </row>
    <row r="67" spans="1:8" x14ac:dyDescent="0.25">
      <c r="A67" s="3">
        <v>0.72</v>
      </c>
      <c r="B67" s="4">
        <v>43.2</v>
      </c>
      <c r="C67" s="4">
        <v>2244</v>
      </c>
      <c r="D67" s="9">
        <f>INDEX('megane e-tech'!B:B,E67,1)+(INDEX('megane e-tech'!B:B,E67+1,1)-INDEX('megane e-tech'!B:B,E67,1))*(($A67-INDEX('megane e-tech'!A:A,E67,1))/(INDEX('megane e-tech'!A:A,E67+1,1)-INDEX('megane e-tech'!A:A,E67,1)))</f>
        <v>49.2</v>
      </c>
      <c r="E67" s="10">
        <f>MATCH($A67,'megane e-tech'!A:A,1)</f>
        <v>10</v>
      </c>
      <c r="F67" s="12">
        <f t="shared" si="1"/>
        <v>4411.3873015873005</v>
      </c>
      <c r="G67" s="10">
        <f t="shared" si="2"/>
        <v>5133.8</v>
      </c>
      <c r="H67" s="13">
        <f t="shared" si="0"/>
        <v>-722.41269841269968</v>
      </c>
    </row>
    <row r="68" spans="1:8" x14ac:dyDescent="0.25">
      <c r="A68" s="3">
        <v>0.73</v>
      </c>
      <c r="B68" s="4">
        <v>43.888888888888886</v>
      </c>
      <c r="C68" s="4">
        <v>2304</v>
      </c>
      <c r="D68" s="9">
        <f>INDEX('megane e-tech'!B:B,E68,1)+(INDEX('megane e-tech'!B:B,E68+1,1)-INDEX('megane e-tech'!B:B,E68,1))*(($A68-INDEX('megane e-tech'!A:A,E68,1))/(INDEX('megane e-tech'!A:A,E68+1,1)-INDEX('megane e-tech'!A:A,E68,1)))</f>
        <v>48.3</v>
      </c>
      <c r="E68" s="10">
        <f>MATCH($A68,'megane e-tech'!A:A,1)</f>
        <v>10</v>
      </c>
      <c r="F68" s="12">
        <f t="shared" si="1"/>
        <v>4455.2761904761892</v>
      </c>
      <c r="G68" s="10">
        <f t="shared" si="2"/>
        <v>5182.1000000000004</v>
      </c>
      <c r="H68" s="13">
        <f t="shared" si="0"/>
        <v>-726.82380952381118</v>
      </c>
    </row>
    <row r="69" spans="1:8" x14ac:dyDescent="0.25">
      <c r="A69" s="3">
        <v>0.74</v>
      </c>
      <c r="B69" s="4">
        <v>44</v>
      </c>
      <c r="C69" s="4">
        <v>2358</v>
      </c>
      <c r="D69" s="9">
        <f>INDEX('megane e-tech'!B:B,E69,1)+(INDEX('megane e-tech'!B:B,E69+1,1)-INDEX('megane e-tech'!B:B,E69,1))*(($A69-INDEX('megane e-tech'!A:A,E69,1))/(INDEX('megane e-tech'!A:A,E69+1,1)-INDEX('megane e-tech'!A:A,E69,1)))</f>
        <v>47.4</v>
      </c>
      <c r="E69" s="10">
        <f>MATCH($A69,'megane e-tech'!A:A,1)</f>
        <v>10</v>
      </c>
      <c r="F69" s="12">
        <f t="shared" si="1"/>
        <v>4499.2761904761892</v>
      </c>
      <c r="G69" s="10">
        <f t="shared" si="2"/>
        <v>5229.5</v>
      </c>
      <c r="H69" s="13">
        <f t="shared" si="0"/>
        <v>-730.22380952381081</v>
      </c>
    </row>
    <row r="70" spans="1:8" x14ac:dyDescent="0.25">
      <c r="A70" s="3">
        <v>0.75</v>
      </c>
      <c r="B70" s="4">
        <v>44.888888888888886</v>
      </c>
      <c r="C70" s="4">
        <v>2418</v>
      </c>
      <c r="D70" s="9">
        <f>INDEX('megane e-tech'!B:B,E70,1)+(INDEX('megane e-tech'!B:B,E70+1,1)-INDEX('megane e-tech'!B:B,E70,1))*(($A70-INDEX('megane e-tech'!A:A,E70,1))/(INDEX('megane e-tech'!A:A,E70+1,1)-INDEX('megane e-tech'!A:A,E70,1)))</f>
        <v>46.5</v>
      </c>
      <c r="E70" s="10">
        <f>MATCH($A70,'megane e-tech'!A:A,1)</f>
        <v>10</v>
      </c>
      <c r="F70" s="12">
        <f t="shared" si="1"/>
        <v>4544.1650793650779</v>
      </c>
      <c r="G70" s="10">
        <f t="shared" si="2"/>
        <v>5276</v>
      </c>
      <c r="H70" s="13">
        <f t="shared" si="0"/>
        <v>-731.83492063492213</v>
      </c>
    </row>
    <row r="71" spans="1:8" x14ac:dyDescent="0.25">
      <c r="A71" s="3">
        <v>0.76</v>
      </c>
      <c r="B71" s="4">
        <v>45</v>
      </c>
      <c r="C71" s="4">
        <v>2472</v>
      </c>
      <c r="D71" s="9">
        <f>INDEX('megane e-tech'!B:B,E71,1)+(INDEX('megane e-tech'!B:B,E71+1,1)-INDEX('megane e-tech'!B:B,E71,1))*(($A71-INDEX('megane e-tech'!A:A,E71,1))/(INDEX('megane e-tech'!A:A,E71+1,1)-INDEX('megane e-tech'!A:A,E71,1)))</f>
        <v>45.6</v>
      </c>
      <c r="E71" s="10">
        <f>MATCH($A71,'megane e-tech'!A:A,1)</f>
        <v>10</v>
      </c>
      <c r="F71" s="12">
        <f t="shared" si="1"/>
        <v>4589.1650793650779</v>
      </c>
      <c r="G71" s="10">
        <f t="shared" si="2"/>
        <v>5321.6</v>
      </c>
      <c r="H71" s="13">
        <f t="shared" ref="H71:H94" si="3">F71-G71</f>
        <v>-732.43492063492249</v>
      </c>
    </row>
    <row r="72" spans="1:8" x14ac:dyDescent="0.25">
      <c r="A72" s="3">
        <v>0.77</v>
      </c>
      <c r="B72" s="4">
        <v>45</v>
      </c>
      <c r="C72" s="4">
        <v>2526</v>
      </c>
      <c r="D72" s="9">
        <f>INDEX('megane e-tech'!B:B,E72,1)+(INDEX('megane e-tech'!B:B,E72+1,1)-INDEX('megane e-tech'!B:B,E72,1))*(($A72-INDEX('megane e-tech'!A:A,E72,1))/(INDEX('megane e-tech'!A:A,E72+1,1)-INDEX('megane e-tech'!A:A,E72,1)))</f>
        <v>44.7</v>
      </c>
      <c r="E72" s="10">
        <f>MATCH($A72,'megane e-tech'!A:A,1)</f>
        <v>10</v>
      </c>
      <c r="F72" s="12">
        <f t="shared" ref="F72:F94" si="4">$B72+F71</f>
        <v>4634.1650793650779</v>
      </c>
      <c r="G72" s="10">
        <f t="shared" ref="G72:G94" si="5">D72+G71</f>
        <v>5366.3</v>
      </c>
      <c r="H72" s="13">
        <f t="shared" si="3"/>
        <v>-732.13492063492231</v>
      </c>
    </row>
    <row r="73" spans="1:8" x14ac:dyDescent="0.25">
      <c r="A73" s="3">
        <v>0.78</v>
      </c>
      <c r="B73" s="4">
        <v>45</v>
      </c>
      <c r="C73" s="4">
        <v>2580</v>
      </c>
      <c r="D73" s="9">
        <f>INDEX('megane e-tech'!B:B,E73,1)+(INDEX('megane e-tech'!B:B,E73+1,1)-INDEX('megane e-tech'!B:B,E73,1))*(($A73-INDEX('megane e-tech'!A:A,E73,1))/(INDEX('megane e-tech'!A:A,E73+1,1)-INDEX('megane e-tech'!A:A,E73,1)))</f>
        <v>43.8</v>
      </c>
      <c r="E73" s="10">
        <f>MATCH($A73,'megane e-tech'!A:A,1)</f>
        <v>10</v>
      </c>
      <c r="F73" s="12">
        <f t="shared" si="4"/>
        <v>4679.1650793650779</v>
      </c>
      <c r="G73" s="10">
        <f t="shared" si="5"/>
        <v>5410.1</v>
      </c>
      <c r="H73" s="13">
        <f t="shared" si="3"/>
        <v>-730.93492063492249</v>
      </c>
    </row>
    <row r="74" spans="1:8" x14ac:dyDescent="0.25">
      <c r="A74" s="3">
        <v>0.79</v>
      </c>
      <c r="B74" s="4">
        <v>45.111111111111114</v>
      </c>
      <c r="C74" s="4">
        <v>2640</v>
      </c>
      <c r="D74" s="9">
        <f>INDEX('megane e-tech'!B:B,E74,1)+(INDEX('megane e-tech'!B:B,E74+1,1)-INDEX('megane e-tech'!B:B,E74,1))*(($A74-INDEX('megane e-tech'!A:A,E74,1))/(INDEX('megane e-tech'!A:A,E74+1,1)-INDEX('megane e-tech'!A:A,E74,1)))</f>
        <v>42.9</v>
      </c>
      <c r="E74" s="10">
        <f>MATCH($A74,'megane e-tech'!A:A,1)</f>
        <v>10</v>
      </c>
      <c r="F74" s="12">
        <f t="shared" si="4"/>
        <v>4724.2761904761892</v>
      </c>
      <c r="G74" s="10">
        <f t="shared" si="5"/>
        <v>5453</v>
      </c>
      <c r="H74" s="13">
        <f t="shared" si="3"/>
        <v>-728.72380952381081</v>
      </c>
    </row>
    <row r="75" spans="1:8" x14ac:dyDescent="0.25">
      <c r="A75" s="3">
        <v>0.8</v>
      </c>
      <c r="B75" s="4">
        <v>44.222222222222221</v>
      </c>
      <c r="C75" s="4">
        <v>2694</v>
      </c>
      <c r="D75" s="9">
        <f>INDEX('megane e-tech'!B:B,E75,1)+(INDEX('megane e-tech'!B:B,E75+1,1)-INDEX('megane e-tech'!B:B,E75,1))*(($A75-INDEX('megane e-tech'!A:A,E75,1))/(INDEX('megane e-tech'!A:A,E75+1,1)-INDEX('megane e-tech'!A:A,E75,1)))</f>
        <v>42</v>
      </c>
      <c r="E75" s="10">
        <f>MATCH($A75,'megane e-tech'!A:A,1)</f>
        <v>11</v>
      </c>
      <c r="F75" s="12">
        <f t="shared" si="4"/>
        <v>4768.4984126984118</v>
      </c>
      <c r="G75" s="10">
        <f t="shared" si="5"/>
        <v>5495</v>
      </c>
      <c r="H75" s="13">
        <f t="shared" si="3"/>
        <v>-726.50158730158819</v>
      </c>
    </row>
    <row r="76" spans="1:8" x14ac:dyDescent="0.25">
      <c r="A76" s="3">
        <v>0.81</v>
      </c>
      <c r="B76" s="4">
        <v>9.8571428571428577</v>
      </c>
      <c r="C76" s="4">
        <v>2748</v>
      </c>
      <c r="D76" s="9">
        <f>INDEX('megane e-tech'!B:B,E76,1)+(INDEX('megane e-tech'!B:B,E76+1,1)-INDEX('megane e-tech'!B:B,E76,1))*(($A76-INDEX('megane e-tech'!A:A,E76,1))/(INDEX('megane e-tech'!A:A,E76+1,1)-INDEX('megane e-tech'!A:A,E76,1)))</f>
        <v>40.199999999999996</v>
      </c>
      <c r="E76" s="10">
        <f>MATCH($A76,'megane e-tech'!A:A,1)</f>
        <v>11</v>
      </c>
      <c r="F76" s="12">
        <f t="shared" si="4"/>
        <v>4778.3555555555549</v>
      </c>
      <c r="G76" s="10">
        <f t="shared" si="5"/>
        <v>5535.2</v>
      </c>
      <c r="H76" s="13">
        <f t="shared" si="3"/>
        <v>-756.84444444444489</v>
      </c>
    </row>
    <row r="77" spans="1:8" x14ac:dyDescent="0.25">
      <c r="A77" s="3">
        <v>0.82</v>
      </c>
      <c r="B77" s="4">
        <v>26</v>
      </c>
      <c r="C77" s="4">
        <v>3000</v>
      </c>
      <c r="D77" s="9">
        <f>INDEX('megane e-tech'!B:B,E77,1)+(INDEX('megane e-tech'!B:B,E77+1,1)-INDEX('megane e-tech'!B:B,E77,1))*(($A77-INDEX('megane e-tech'!A:A,E77,1))/(INDEX('megane e-tech'!A:A,E77+1,1)-INDEX('megane e-tech'!A:A,E77,1)))</f>
        <v>38.400000000000013</v>
      </c>
      <c r="E77" s="10">
        <f>MATCH($A77,'megane e-tech'!A:A,1)</f>
        <v>11</v>
      </c>
      <c r="F77" s="12">
        <f t="shared" si="4"/>
        <v>4804.3555555555549</v>
      </c>
      <c r="G77" s="10">
        <f t="shared" si="5"/>
        <v>5573.5999999999995</v>
      </c>
      <c r="H77" s="13">
        <f t="shared" si="3"/>
        <v>-769.24444444444453</v>
      </c>
    </row>
    <row r="78" spans="1:8" x14ac:dyDescent="0.25">
      <c r="A78" s="3">
        <v>0.83</v>
      </c>
      <c r="B78" s="4">
        <v>25.5</v>
      </c>
      <c r="C78" s="4">
        <v>3138</v>
      </c>
      <c r="D78" s="9">
        <f>INDEX('megane e-tech'!B:B,E78,1)+(INDEX('megane e-tech'!B:B,E78+1,1)-INDEX('megane e-tech'!B:B,E78,1))*(($A78-INDEX('megane e-tech'!A:A,E78,1))/(INDEX('megane e-tech'!A:A,E78+1,1)-INDEX('megane e-tech'!A:A,E78,1)))</f>
        <v>36.600000000000016</v>
      </c>
      <c r="E78" s="10">
        <f>MATCH($A78,'megane e-tech'!A:A,1)</f>
        <v>11</v>
      </c>
      <c r="F78" s="12">
        <f t="shared" si="4"/>
        <v>4829.8555555555549</v>
      </c>
      <c r="G78" s="10">
        <f t="shared" si="5"/>
        <v>5610.2</v>
      </c>
      <c r="H78" s="13">
        <f t="shared" si="3"/>
        <v>-780.34444444444489</v>
      </c>
    </row>
    <row r="79" spans="1:8" x14ac:dyDescent="0.25">
      <c r="A79" s="3">
        <v>0.84</v>
      </c>
      <c r="B79" s="4">
        <v>25</v>
      </c>
      <c r="C79" s="4">
        <v>3246</v>
      </c>
      <c r="D79" s="9">
        <f>INDEX('megane e-tech'!B:B,E79,1)+(INDEX('megane e-tech'!B:B,E79+1,1)-INDEX('megane e-tech'!B:B,E79,1))*(($A79-INDEX('megane e-tech'!A:A,E79,1))/(INDEX('megane e-tech'!A:A,E79+1,1)-INDEX('megane e-tech'!A:A,E79,1)))</f>
        <v>34.800000000000011</v>
      </c>
      <c r="E79" s="10">
        <f>MATCH($A79,'megane e-tech'!A:A,1)</f>
        <v>11</v>
      </c>
      <c r="F79" s="12">
        <f t="shared" si="4"/>
        <v>4854.8555555555549</v>
      </c>
      <c r="G79" s="10">
        <f t="shared" si="5"/>
        <v>5645</v>
      </c>
      <c r="H79" s="13">
        <f t="shared" si="3"/>
        <v>-790.14444444444507</v>
      </c>
    </row>
    <row r="80" spans="1:8" x14ac:dyDescent="0.25">
      <c r="A80" s="3">
        <v>0.85</v>
      </c>
      <c r="B80" s="4">
        <v>25</v>
      </c>
      <c r="C80" s="4">
        <v>3354</v>
      </c>
      <c r="D80" s="9">
        <f>INDEX('megane e-tech'!B:B,E80,1)+(INDEX('megane e-tech'!B:B,E80+1,1)-INDEX('megane e-tech'!B:B,E80,1))*(($A80-INDEX('megane e-tech'!A:A,E80,1))/(INDEX('megane e-tech'!A:A,E80+1,1)-INDEX('megane e-tech'!A:A,E80,1)))</f>
        <v>33.000000000000014</v>
      </c>
      <c r="E80" s="10">
        <f>MATCH($A80,'megane e-tech'!A:A,1)</f>
        <v>11</v>
      </c>
      <c r="F80" s="12">
        <f t="shared" si="4"/>
        <v>4879.8555555555549</v>
      </c>
      <c r="G80" s="10">
        <f t="shared" si="5"/>
        <v>5678</v>
      </c>
      <c r="H80" s="13">
        <f t="shared" si="3"/>
        <v>-798.14444444444507</v>
      </c>
    </row>
    <row r="81" spans="1:8" x14ac:dyDescent="0.25">
      <c r="A81" s="3">
        <v>0.86</v>
      </c>
      <c r="B81" s="4">
        <v>25</v>
      </c>
      <c r="C81" s="4">
        <v>3462</v>
      </c>
      <c r="D81" s="9">
        <f>INDEX('megane e-tech'!B:B,E81,1)+(INDEX('megane e-tech'!B:B,E81+1,1)-INDEX('megane e-tech'!B:B,E81,1))*(($A81-INDEX('megane e-tech'!A:A,E81,1))/(INDEX('megane e-tech'!A:A,E81+1,1)-INDEX('megane e-tech'!A:A,E81,1)))</f>
        <v>31.20000000000001</v>
      </c>
      <c r="E81" s="10">
        <f>MATCH($A81,'megane e-tech'!A:A,1)</f>
        <v>11</v>
      </c>
      <c r="F81" s="12">
        <f t="shared" si="4"/>
        <v>4904.8555555555549</v>
      </c>
      <c r="G81" s="10">
        <f t="shared" si="5"/>
        <v>5709.2</v>
      </c>
      <c r="H81" s="13">
        <f t="shared" si="3"/>
        <v>-804.34444444444489</v>
      </c>
    </row>
    <row r="82" spans="1:8" x14ac:dyDescent="0.25">
      <c r="A82" s="3">
        <v>0.87</v>
      </c>
      <c r="B82" s="4">
        <v>25</v>
      </c>
      <c r="C82" s="4">
        <v>3558</v>
      </c>
      <c r="D82" s="9">
        <f>INDEX('megane e-tech'!B:B,E82,1)+(INDEX('megane e-tech'!B:B,E82+1,1)-INDEX('megane e-tech'!B:B,E82,1))*(($A82-INDEX('megane e-tech'!A:A,E82,1))/(INDEX('megane e-tech'!A:A,E82+1,1)-INDEX('megane e-tech'!A:A,E82,1)))</f>
        <v>29.400000000000006</v>
      </c>
      <c r="E82" s="10">
        <f>MATCH($A82,'megane e-tech'!A:A,1)</f>
        <v>11</v>
      </c>
      <c r="F82" s="12">
        <f t="shared" si="4"/>
        <v>4929.8555555555549</v>
      </c>
      <c r="G82" s="10">
        <f t="shared" si="5"/>
        <v>5738.5999999999995</v>
      </c>
      <c r="H82" s="13">
        <f t="shared" si="3"/>
        <v>-808.74444444444453</v>
      </c>
    </row>
    <row r="83" spans="1:8" x14ac:dyDescent="0.25">
      <c r="A83" s="3">
        <v>0.88</v>
      </c>
      <c r="B83" s="4">
        <v>25.875</v>
      </c>
      <c r="C83" s="4">
        <v>3672</v>
      </c>
      <c r="D83" s="9">
        <f>INDEX('megane e-tech'!B:B,E83,1)+(INDEX('megane e-tech'!B:B,E83+1,1)-INDEX('megane e-tech'!B:B,E83,1))*(($A83-INDEX('megane e-tech'!A:A,E83,1))/(INDEX('megane e-tech'!A:A,E83+1,1)-INDEX('megane e-tech'!A:A,E83,1)))</f>
        <v>27.6</v>
      </c>
      <c r="E83" s="10">
        <f>MATCH($A83,'megane e-tech'!A:A,1)</f>
        <v>11</v>
      </c>
      <c r="F83" s="12">
        <f t="shared" si="4"/>
        <v>4955.7305555555549</v>
      </c>
      <c r="G83" s="10">
        <f t="shared" si="5"/>
        <v>5766.2</v>
      </c>
      <c r="H83" s="13">
        <f t="shared" si="3"/>
        <v>-810.46944444444489</v>
      </c>
    </row>
    <row r="84" spans="1:8" x14ac:dyDescent="0.25">
      <c r="A84" s="3">
        <v>0.89</v>
      </c>
      <c r="B84" s="4">
        <v>26.3125</v>
      </c>
      <c r="C84" s="4">
        <v>3768</v>
      </c>
      <c r="D84" s="9">
        <f>INDEX('megane e-tech'!B:B,E84,1)+(INDEX('megane e-tech'!B:B,E84+1,1)-INDEX('megane e-tech'!B:B,E84,1))*(($A84-INDEX('megane e-tech'!A:A,E84,1))/(INDEX('megane e-tech'!A:A,E84+1,1)-INDEX('megane e-tech'!A:A,E84,1)))</f>
        <v>25.8</v>
      </c>
      <c r="E84" s="10">
        <f>MATCH($A84,'megane e-tech'!A:A,1)</f>
        <v>11</v>
      </c>
      <c r="F84" s="12">
        <f t="shared" si="4"/>
        <v>4982.0430555555549</v>
      </c>
      <c r="G84" s="10">
        <f t="shared" si="5"/>
        <v>5792</v>
      </c>
      <c r="H84" s="13">
        <f t="shared" si="3"/>
        <v>-809.95694444444507</v>
      </c>
    </row>
    <row r="85" spans="1:8" x14ac:dyDescent="0.25">
      <c r="A85" s="3">
        <v>0.9</v>
      </c>
      <c r="B85" s="4">
        <v>26.117647058823529</v>
      </c>
      <c r="C85" s="4">
        <v>3864</v>
      </c>
      <c r="D85" s="9">
        <f>INDEX('megane e-tech'!B:B,E85,1)+(INDEX('megane e-tech'!B:B,E85+1,1)-INDEX('megane e-tech'!B:B,E85,1))*(($A85-INDEX('megane e-tech'!A:A,E85,1))/(INDEX('megane e-tech'!A:A,E85+1,1)-INDEX('megane e-tech'!A:A,E85,1)))</f>
        <v>24</v>
      </c>
      <c r="E85" s="10">
        <f>MATCH($A85,'megane e-tech'!A:A,1)</f>
        <v>12</v>
      </c>
      <c r="F85" s="12">
        <f t="shared" si="4"/>
        <v>5008.1607026143784</v>
      </c>
      <c r="G85" s="10">
        <f t="shared" si="5"/>
        <v>5816</v>
      </c>
      <c r="H85" s="13">
        <f t="shared" si="3"/>
        <v>-807.83929738562165</v>
      </c>
    </row>
    <row r="86" spans="1:8" x14ac:dyDescent="0.25">
      <c r="A86" s="3">
        <v>0.91</v>
      </c>
      <c r="B86" s="4">
        <v>24.368421052631579</v>
      </c>
      <c r="C86" s="4">
        <v>3966</v>
      </c>
      <c r="D86" s="9">
        <f>INDEX('megane e-tech'!B:B,E86,1)+(INDEX('megane e-tech'!B:B,E86+1,1)-INDEX('megane e-tech'!B:B,E86,1))*(($A86-INDEX('megane e-tech'!A:A,E86,1))/(INDEX('megane e-tech'!A:A,E86+1,1)-INDEX('megane e-tech'!A:A,E86,1)))</f>
        <v>22.599999999999998</v>
      </c>
      <c r="E86" s="10">
        <f>MATCH($A86,'megane e-tech'!A:A,1)</f>
        <v>12</v>
      </c>
      <c r="F86" s="12">
        <f t="shared" si="4"/>
        <v>5032.52912366701</v>
      </c>
      <c r="G86" s="10">
        <f t="shared" si="5"/>
        <v>5838.6</v>
      </c>
      <c r="H86" s="13">
        <f t="shared" si="3"/>
        <v>-806.07087633299034</v>
      </c>
    </row>
    <row r="87" spans="1:8" x14ac:dyDescent="0.25">
      <c r="A87" s="3">
        <v>0.92</v>
      </c>
      <c r="B87" s="4">
        <v>17</v>
      </c>
      <c r="C87" s="4">
        <v>4080</v>
      </c>
      <c r="D87" s="9">
        <f>INDEX('megane e-tech'!B:B,E87,1)+(INDEX('megane e-tech'!B:B,E87+1,1)-INDEX('megane e-tech'!B:B,E87,1))*(($A87-INDEX('megane e-tech'!A:A,E87,1))/(INDEX('megane e-tech'!A:A,E87+1,1)-INDEX('megane e-tech'!A:A,E87,1)))</f>
        <v>21.199999999999996</v>
      </c>
      <c r="E87" s="10">
        <f>MATCH($A87,'megane e-tech'!A:A,1)</f>
        <v>12</v>
      </c>
      <c r="F87" s="12">
        <f t="shared" si="4"/>
        <v>5049.52912366701</v>
      </c>
      <c r="G87" s="10">
        <f t="shared" si="5"/>
        <v>5859.8</v>
      </c>
      <c r="H87" s="13">
        <f t="shared" si="3"/>
        <v>-810.27087633299016</v>
      </c>
    </row>
    <row r="88" spans="1:8" x14ac:dyDescent="0.25">
      <c r="A88" s="3">
        <v>0.93</v>
      </c>
      <c r="B88" s="4">
        <v>17</v>
      </c>
      <c r="C88" s="4">
        <v>4224</v>
      </c>
      <c r="D88" s="9">
        <f>INDEX('megane e-tech'!B:B,E88,1)+(INDEX('megane e-tech'!B:B,E88+1,1)-INDEX('megane e-tech'!B:B,E88,1))*(($A88-INDEX('megane e-tech'!A:A,E88,1))/(INDEX('megane e-tech'!A:A,E88+1,1)-INDEX('megane e-tech'!A:A,E88,1)))</f>
        <v>19.799999999999997</v>
      </c>
      <c r="E88" s="10">
        <f>MATCH($A88,'megane e-tech'!A:A,1)</f>
        <v>12</v>
      </c>
      <c r="F88" s="12">
        <f t="shared" si="4"/>
        <v>5066.52912366701</v>
      </c>
      <c r="G88" s="10">
        <f t="shared" si="5"/>
        <v>5879.6</v>
      </c>
      <c r="H88" s="13">
        <f t="shared" si="3"/>
        <v>-813.07087633299034</v>
      </c>
    </row>
    <row r="89" spans="1:8" x14ac:dyDescent="0.25">
      <c r="A89" s="3">
        <v>0.94</v>
      </c>
      <c r="B89" s="4">
        <v>17</v>
      </c>
      <c r="C89" s="4">
        <v>4374</v>
      </c>
      <c r="D89" s="9">
        <f>INDEX('megane e-tech'!B:B,E89,1)+(INDEX('megane e-tech'!B:B,E89+1,1)-INDEX('megane e-tech'!B:B,E89,1))*(($A89-INDEX('megane e-tech'!A:A,E89,1))/(INDEX('megane e-tech'!A:A,E89+1,1)-INDEX('megane e-tech'!A:A,E89,1)))</f>
        <v>18.400000000000009</v>
      </c>
      <c r="E89" s="10">
        <f>MATCH($A89,'megane e-tech'!A:A,1)</f>
        <v>12</v>
      </c>
      <c r="F89" s="12">
        <f t="shared" si="4"/>
        <v>5083.52912366701</v>
      </c>
      <c r="G89" s="10">
        <f t="shared" si="5"/>
        <v>5898</v>
      </c>
      <c r="H89" s="13">
        <f t="shared" si="3"/>
        <v>-814.47087633298997</v>
      </c>
    </row>
    <row r="90" spans="1:8" x14ac:dyDescent="0.25">
      <c r="A90" s="3">
        <v>0.95</v>
      </c>
      <c r="B90" s="4">
        <v>17</v>
      </c>
      <c r="C90" s="4">
        <v>4518</v>
      </c>
      <c r="D90" s="9">
        <f>INDEX('megane e-tech'!B:B,E90,1)+(INDEX('megane e-tech'!B:B,E90+1,1)-INDEX('megane e-tech'!B:B,E90,1))*(($A90-INDEX('megane e-tech'!A:A,E90,1))/(INDEX('megane e-tech'!A:A,E90+1,1)-INDEX('megane e-tech'!A:A,E90,1)))</f>
        <v>17.000000000000007</v>
      </c>
      <c r="E90" s="10">
        <f>MATCH($A90,'megane e-tech'!A:A,1)</f>
        <v>12</v>
      </c>
      <c r="F90" s="12">
        <f t="shared" si="4"/>
        <v>5100.52912366701</v>
      </c>
      <c r="G90" s="10">
        <f t="shared" si="5"/>
        <v>5915</v>
      </c>
      <c r="H90" s="13">
        <f t="shared" si="3"/>
        <v>-814.47087633298997</v>
      </c>
    </row>
    <row r="91" spans="1:8" x14ac:dyDescent="0.25">
      <c r="A91" s="3">
        <v>0.96</v>
      </c>
      <c r="B91" s="4">
        <v>17.916666666666668</v>
      </c>
      <c r="C91" s="4">
        <v>4680</v>
      </c>
      <c r="D91" s="9">
        <f>INDEX('megane e-tech'!B:B,E91,1)+(INDEX('megane e-tech'!B:B,E91+1,1)-INDEX('megane e-tech'!B:B,E91,1))*(($A91-INDEX('megane e-tech'!A:A,E91,1))/(INDEX('megane e-tech'!A:A,E91+1,1)-INDEX('megane e-tech'!A:A,E91,1)))</f>
        <v>15.600000000000007</v>
      </c>
      <c r="E91" s="10">
        <f>MATCH($A91,'megane e-tech'!A:A,1)</f>
        <v>12</v>
      </c>
      <c r="F91" s="12">
        <f t="shared" si="4"/>
        <v>5118.445790333677</v>
      </c>
      <c r="G91" s="10">
        <f t="shared" si="5"/>
        <v>5930.6</v>
      </c>
      <c r="H91" s="13">
        <f t="shared" si="3"/>
        <v>-812.15420966632337</v>
      </c>
    </row>
    <row r="92" spans="1:8" x14ac:dyDescent="0.25">
      <c r="A92" s="3">
        <v>0.97</v>
      </c>
      <c r="B92" s="4">
        <v>17.36</v>
      </c>
      <c r="C92" s="4">
        <v>4824</v>
      </c>
      <c r="D92" s="9">
        <f>INDEX('megane e-tech'!B:B,E92,1)+(INDEX('megane e-tech'!B:B,E92+1,1)-INDEX('megane e-tech'!B:B,E92,1))*(($A92-INDEX('megane e-tech'!A:A,E92,1))/(INDEX('megane e-tech'!A:A,E92+1,1)-INDEX('megane e-tech'!A:A,E92,1)))</f>
        <v>14.200000000000005</v>
      </c>
      <c r="E92" s="10">
        <f>MATCH($A92,'megane e-tech'!A:A,1)</f>
        <v>12</v>
      </c>
      <c r="F92" s="12">
        <f t="shared" si="4"/>
        <v>5135.8057903336767</v>
      </c>
      <c r="G92" s="10">
        <f t="shared" si="5"/>
        <v>5944.8</v>
      </c>
      <c r="H92" s="13">
        <f t="shared" si="3"/>
        <v>-808.99420966632351</v>
      </c>
    </row>
    <row r="93" spans="1:8" x14ac:dyDescent="0.25">
      <c r="A93" s="3">
        <v>0.98</v>
      </c>
      <c r="B93" s="4">
        <v>17</v>
      </c>
      <c r="C93" s="4">
        <v>4974</v>
      </c>
      <c r="D93" s="9">
        <f>INDEX('megane e-tech'!B:B,E93,1)+(INDEX('megane e-tech'!B:B,E93+1,1)-INDEX('megane e-tech'!B:B,E93,1))*(($A93-INDEX('megane e-tech'!A:A,E93,1))/(INDEX('megane e-tech'!A:A,E93+1,1)-INDEX('megane e-tech'!A:A,E93,1)))</f>
        <v>12.800000000000002</v>
      </c>
      <c r="E93" s="10">
        <f>MATCH($A93,'megane e-tech'!A:A,1)</f>
        <v>12</v>
      </c>
      <c r="F93" s="12">
        <f t="shared" si="4"/>
        <v>5152.8057903336767</v>
      </c>
      <c r="G93" s="10">
        <f t="shared" si="5"/>
        <v>5957.6</v>
      </c>
      <c r="H93" s="13">
        <f t="shared" si="3"/>
        <v>-804.7942096663237</v>
      </c>
    </row>
    <row r="94" spans="1:8" x14ac:dyDescent="0.25">
      <c r="A94" s="3">
        <v>0.99</v>
      </c>
      <c r="B94" s="4">
        <v>17</v>
      </c>
      <c r="C94" s="4">
        <v>5124</v>
      </c>
      <c r="D94" s="9">
        <f>INDEX('megane e-tech'!B:B,E94,1)+(INDEX('megane e-tech'!B:B,E94+1,1)-INDEX('megane e-tech'!B:B,E94,1))*(($A94-INDEX('megane e-tech'!A:A,E94,1))/(INDEX('megane e-tech'!A:A,E94+1,1)-INDEX('megane e-tech'!A:A,E94,1)))</f>
        <v>11.400000000000002</v>
      </c>
      <c r="E94" s="10">
        <f>MATCH($A94,'megane e-tech'!A:A,1)</f>
        <v>12</v>
      </c>
      <c r="F94" s="12">
        <f t="shared" si="4"/>
        <v>5169.8057903336767</v>
      </c>
      <c r="G94" s="10">
        <f t="shared" si="5"/>
        <v>5969</v>
      </c>
      <c r="H94" s="13">
        <f t="shared" si="3"/>
        <v>-799.19420966632333</v>
      </c>
    </row>
    <row r="95" spans="1:8" x14ac:dyDescent="0.25">
      <c r="A95" s="3" t="s">
        <v>8</v>
      </c>
      <c r="C95" s="4"/>
    </row>
    <row r="96" spans="1:8" x14ac:dyDescent="0.25">
      <c r="A96" s="3" t="s">
        <v>9</v>
      </c>
      <c r="B96" s="4">
        <v>43.667848699763596</v>
      </c>
      <c r="C96" s="4">
        <v>96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Charge 20220724</vt:lpstr>
      <vt:lpstr>abrp e-Niro new</vt:lpstr>
      <vt:lpstr>e-Niro Fastned</vt:lpstr>
      <vt:lpstr>megane e-tech</vt:lpstr>
      <vt:lpstr>Comparatif old-new</vt:lpstr>
      <vt:lpstr>Comparatif etech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2022-08-03T21:25:49Z</dcterms:modified>
</cp:coreProperties>
</file>